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15" windowHeight="7815"/>
  </bookViews>
  <sheets>
    <sheet name="Option 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<sst xmlns="http://schemas.openxmlformats.org/spreadsheetml/2006/main" count="1951" uniqueCount="310">
  <si>
    <t xml:space="preserve"> STOCK OPTION REGULAR TRACK SHEET</t>
  </si>
  <si>
    <t xml:space="preserve">                                                                                                                                                                                                  TOTAL PROFIT TILL DATE</t>
  </si>
  <si>
    <t>DATE</t>
  </si>
  <si>
    <t>SCRIPT</t>
  </si>
  <si>
    <t>LOT SIZE</t>
  </si>
  <si>
    <t>STRIKE PRICE</t>
  </si>
  <si>
    <t>COST LEVEL</t>
  </si>
  <si>
    <t>TARGETS</t>
  </si>
  <si>
    <t>AMOUNT(RS.)</t>
  </si>
  <si>
    <t>PROFIT/LOSS</t>
  </si>
  <si>
    <t>REMARK</t>
  </si>
  <si>
    <t>TG1</t>
  </si>
  <si>
    <t>TG2</t>
  </si>
  <si>
    <t>HINDUNILVR</t>
  </si>
  <si>
    <t>FINAL TARGET</t>
  </si>
  <si>
    <t>BPCL CALL</t>
  </si>
  <si>
    <t xml:space="preserve">ICICIBANK CALL </t>
  </si>
  <si>
    <t>STOPLOSS</t>
  </si>
  <si>
    <t>HINDUNILVR CALL</t>
  </si>
  <si>
    <t>NOT EXECUTED</t>
  </si>
  <si>
    <t>HEROMOTOCO CALL</t>
  </si>
  <si>
    <t>FIRST TARGET</t>
  </si>
  <si>
    <t>TITAN CALL</t>
  </si>
  <si>
    <t xml:space="preserve">UPL CALL </t>
  </si>
  <si>
    <t>INDUSINDBK CALL</t>
  </si>
  <si>
    <t>RELIANCE CALL</t>
  </si>
  <si>
    <t>HDFC PUT</t>
  </si>
  <si>
    <t>HINDPETRO CALL</t>
  </si>
  <si>
    <t xml:space="preserve"> M&amp;M PUT</t>
  </si>
  <si>
    <t xml:space="preserve">TATASTEEL CALL </t>
  </si>
  <si>
    <t>INFRATEL CALL</t>
  </si>
  <si>
    <t>LICHSGFIN CALL</t>
  </si>
  <si>
    <t>TCS CALL</t>
  </si>
  <si>
    <t>KOTAKBANK CALL</t>
  </si>
  <si>
    <t xml:space="preserve">JSWSTEEL CALL </t>
  </si>
  <si>
    <t>ZEEL CALL</t>
  </si>
  <si>
    <t>AXISBANK</t>
  </si>
  <si>
    <t>HDFC CALL</t>
  </si>
  <si>
    <t>HDFCBANK CALL</t>
  </si>
  <si>
    <t>KOTAKBANK</t>
  </si>
  <si>
    <t>CIPLA CALL</t>
  </si>
  <si>
    <t>ADANIPORTS CALL</t>
  </si>
  <si>
    <t>AXISBANK PUT</t>
  </si>
  <si>
    <t xml:space="preserve">AXISBANK CALL </t>
  </si>
  <si>
    <t xml:space="preserve">BAJFINANCE CALL </t>
  </si>
  <si>
    <t xml:space="preserve">SUNPHARMA CALL </t>
  </si>
  <si>
    <t>BHARATFORG CALL</t>
  </si>
  <si>
    <t>LUPIN CALL</t>
  </si>
  <si>
    <t>ASIANPAINT CALL</t>
  </si>
  <si>
    <t>AUROPHARMA CALL</t>
  </si>
  <si>
    <t>HINDUNILVR PUT</t>
  </si>
  <si>
    <t>IBULHSGFIN CALL</t>
  </si>
  <si>
    <t>BHARTIARTL CALL</t>
  </si>
  <si>
    <t>MARUTI CALL</t>
  </si>
  <si>
    <t>M&amp;M CALL</t>
  </si>
  <si>
    <t>INFY CALL</t>
  </si>
  <si>
    <t>KOTAKBANK  CALL</t>
  </si>
  <si>
    <t>SUNPHARMA  CALL</t>
  </si>
  <si>
    <t>RELIANCE PUT</t>
  </si>
  <si>
    <t>ESCORTS CALL</t>
  </si>
  <si>
    <t>UPL PUT</t>
  </si>
  <si>
    <t>HUNDUNILVR CALL</t>
  </si>
  <si>
    <t>COALINDIA CALL</t>
  </si>
  <si>
    <t>INDUSINBK CALL</t>
  </si>
  <si>
    <t>INDUSINDBK PUT</t>
  </si>
  <si>
    <t>KOTAKBANK PUT</t>
  </si>
  <si>
    <t xml:space="preserve">HCLTECH CALL </t>
  </si>
  <si>
    <t>TATAMOTORS CALL</t>
  </si>
  <si>
    <t>ZEEL PUT</t>
  </si>
  <si>
    <t>TVSMOTOR  CALL</t>
  </si>
  <si>
    <t>SRTRANSFIN CALL</t>
  </si>
  <si>
    <t>IBULHAGSFIN CALL</t>
  </si>
  <si>
    <t xml:space="preserve">SBIN CALL </t>
  </si>
  <si>
    <t>JUBLFOOD CALL</t>
  </si>
  <si>
    <t>BOOK AT 20</t>
  </si>
  <si>
    <t xml:space="preserve">SUNTV CALL </t>
  </si>
  <si>
    <t xml:space="preserve">DRREDDY CALL </t>
  </si>
  <si>
    <t>TITAN PUT</t>
  </si>
  <si>
    <t>ADANIPORTS  CALL</t>
  </si>
  <si>
    <t>DREDDY CALL</t>
  </si>
  <si>
    <t>TCS PUT</t>
  </si>
  <si>
    <t>TATASTEEL  CALL</t>
  </si>
  <si>
    <t xml:space="preserve">EXIT AT COST </t>
  </si>
  <si>
    <t xml:space="preserve">TATAELXSI CALL </t>
  </si>
  <si>
    <t>NIITTECH CALL</t>
  </si>
  <si>
    <t>TECHM CALL</t>
  </si>
  <si>
    <t>ADANIPORTS PUT</t>
  </si>
  <si>
    <t>GODREJCP CALL</t>
  </si>
  <si>
    <t>INFRATEL PUT</t>
  </si>
  <si>
    <t>LT CALL</t>
  </si>
  <si>
    <t>PARTIAL PROFIT AT 12.8</t>
  </si>
  <si>
    <t>ULTRACEMCO CALL</t>
  </si>
  <si>
    <t xml:space="preserve">APOLLOHOSP CALL </t>
  </si>
  <si>
    <t>IBULHSGFIN PUT</t>
  </si>
  <si>
    <t>PARTIAL PROFIT AT 12.3</t>
  </si>
  <si>
    <t xml:space="preserve"> </t>
  </si>
  <si>
    <t>INFRATEL</t>
  </si>
  <si>
    <t>TATASTEEL</t>
  </si>
  <si>
    <t xml:space="preserve">ZEEL CALL </t>
  </si>
  <si>
    <t>ZEEL CALL (8 NOV)</t>
  </si>
  <si>
    <t>TATAMOTORS PUT</t>
  </si>
  <si>
    <t>HINUNILVR CALL</t>
  </si>
  <si>
    <t>TORNTPHARMA CALL</t>
  </si>
  <si>
    <t>PEL CALL</t>
  </si>
  <si>
    <t>ULTRATECHCO CALL</t>
  </si>
  <si>
    <t>EICHERMOT CALL</t>
  </si>
  <si>
    <t>BRITANNIA CALL</t>
  </si>
  <si>
    <t>EXIT AT 62</t>
  </si>
  <si>
    <t>DLF CALL</t>
  </si>
  <si>
    <t>HDFCBANK</t>
  </si>
  <si>
    <t xml:space="preserve"> HDFCBANK CALL</t>
  </si>
  <si>
    <t>IBULHSGFIN</t>
  </si>
  <si>
    <t>BPCL PUT</t>
  </si>
  <si>
    <t>RELIANCE CALL  (31OCT)</t>
  </si>
  <si>
    <t>HINDPETRO CALL (31OCT)</t>
  </si>
  <si>
    <t>ASIANPAINT</t>
  </si>
  <si>
    <t>VEDL CALL</t>
  </si>
  <si>
    <t>INDUSINDBK</t>
  </si>
  <si>
    <t>BPCL</t>
  </si>
  <si>
    <t>INDUSINBK PUT</t>
  </si>
  <si>
    <t>ULTRACEMCO PUT</t>
  </si>
  <si>
    <t>ULTRACEMCO</t>
  </si>
  <si>
    <t>BAJAJFINSV CALL</t>
  </si>
  <si>
    <t xml:space="preserve">HDFC CALL </t>
  </si>
  <si>
    <t>BAJAJFINSV PUT</t>
  </si>
  <si>
    <t>BAJAJFINSV BTST CALL</t>
  </si>
  <si>
    <t>PARTIAL PROFIT</t>
  </si>
  <si>
    <t>YESBANK CALL</t>
  </si>
  <si>
    <t>DLF BTST PUT</t>
  </si>
  <si>
    <t xml:space="preserve">FIRST TARGET </t>
  </si>
  <si>
    <t>YESBANK PUT</t>
  </si>
  <si>
    <t>BATAINDIA CALL</t>
  </si>
  <si>
    <t xml:space="preserve">RELIANCE CALL </t>
  </si>
  <si>
    <t>BAJAJFINANCE CALL</t>
  </si>
  <si>
    <t>JUSTDIAL CALL</t>
  </si>
  <si>
    <t xml:space="preserve"> ASIANPAINT  CALL</t>
  </si>
  <si>
    <t>ASIANPANT CALL</t>
  </si>
  <si>
    <t>TECHM</t>
  </si>
  <si>
    <t>INDIGO CALL</t>
  </si>
  <si>
    <t>TORNTPHARMA</t>
  </si>
  <si>
    <t>HDFC</t>
  </si>
  <si>
    <t>UPL  CALL</t>
  </si>
  <si>
    <t>TATAMOTORS CALL BTST</t>
  </si>
  <si>
    <t>INDUSINDBANK CALL</t>
  </si>
  <si>
    <t>SUNPHARMA PUT</t>
  </si>
  <si>
    <t>TATASTEEL PUT</t>
  </si>
  <si>
    <t>JSWSTEEL PUT</t>
  </si>
  <si>
    <t>PARTIAL PROFIT AT 23</t>
  </si>
  <si>
    <t>ASIANPAINTS PUT</t>
  </si>
  <si>
    <t>ASIANPAINTS CALL</t>
  </si>
  <si>
    <t>JUSTDIAL PUT</t>
  </si>
  <si>
    <t>STOPLOS</t>
  </si>
  <si>
    <t>STAR PUT</t>
  </si>
  <si>
    <t xml:space="preserve">FINAL TARGET </t>
  </si>
  <si>
    <t>GAIL CALL</t>
  </si>
  <si>
    <t>INDIGO PUT</t>
  </si>
  <si>
    <t xml:space="preserve">HEXAWARE CALL </t>
  </si>
  <si>
    <t xml:space="preserve">ZEEL PUT </t>
  </si>
  <si>
    <t>HINDPETRO PUT</t>
  </si>
  <si>
    <t>TECHM PUT</t>
  </si>
  <si>
    <t>AMBUJACEM PUT</t>
  </si>
  <si>
    <t>EXIT AT CMP 12.5</t>
  </si>
  <si>
    <t xml:space="preserve">TATAMOTORS CALL </t>
  </si>
  <si>
    <t>HINDALCO CALL</t>
  </si>
  <si>
    <t xml:space="preserve">IBULHSGFIN CALL </t>
  </si>
  <si>
    <t>IDUSINDBNK CALL</t>
  </si>
  <si>
    <t>ADANIPORTS  PUT</t>
  </si>
  <si>
    <t>EXIT AT CMP 12.9</t>
  </si>
  <si>
    <t>SECOND TARGET</t>
  </si>
  <si>
    <t>PVR CALL</t>
  </si>
  <si>
    <t>PIDILITIND CALL</t>
  </si>
  <si>
    <t xml:space="preserve">IOC CALL </t>
  </si>
  <si>
    <t>DIVISLAB CALL</t>
  </si>
  <si>
    <t>FINAL TARHET</t>
  </si>
  <si>
    <t>CECS BUY</t>
  </si>
  <si>
    <t>BAJAJ-AUTO CALL</t>
  </si>
  <si>
    <t>PARTAIL PROFIT AT 6</t>
  </si>
  <si>
    <t>RAYMOND CALL</t>
  </si>
  <si>
    <t xml:space="preserve">STOPLOSS </t>
  </si>
  <si>
    <t>DRREDDY PUT</t>
  </si>
  <si>
    <t>POWERGRID CALL</t>
  </si>
  <si>
    <t>ONGC CALL</t>
  </si>
  <si>
    <t>INFY PUT</t>
  </si>
  <si>
    <t>DHFL PUT</t>
  </si>
  <si>
    <t>ICICIBANK PUT</t>
  </si>
  <si>
    <t>PARTIAL PROFIT AT 63</t>
  </si>
  <si>
    <t>DHFL CALL</t>
  </si>
  <si>
    <t>TVSMOTOR PUT</t>
  </si>
  <si>
    <t>EXIT AT 13</t>
  </si>
  <si>
    <t>WIPRO CALL</t>
  </si>
  <si>
    <t>GAIL PUT</t>
  </si>
  <si>
    <t>SBIN PUT</t>
  </si>
  <si>
    <t>HUNDUNILVR PUT</t>
  </si>
  <si>
    <t xml:space="preserve">STAR CALL </t>
  </si>
  <si>
    <t>HCLTECH PUT</t>
  </si>
  <si>
    <t>AXIS BANK CALL</t>
  </si>
  <si>
    <t>MINDTREE  CALL</t>
  </si>
  <si>
    <t>UJJIVAN CALL</t>
  </si>
  <si>
    <t>MINDTREE PUT</t>
  </si>
  <si>
    <t>IOC PUT</t>
  </si>
  <si>
    <t>RECLTD CALL</t>
  </si>
  <si>
    <t>JUBLFOOD PUT</t>
  </si>
  <si>
    <t>GLENMARK CALL</t>
  </si>
  <si>
    <t>EQUITAS CALL</t>
  </si>
  <si>
    <t xml:space="preserve">ASIANPAINT CALL </t>
  </si>
  <si>
    <t>COLPAL CALL</t>
  </si>
  <si>
    <t>JETAIRWAYS CALL</t>
  </si>
  <si>
    <t>JETAIRWAYS PUT</t>
  </si>
  <si>
    <t>INFIBEAM CALL</t>
  </si>
  <si>
    <t>CIPLA PUT</t>
  </si>
  <si>
    <t xml:space="preserve"> YESBANK CALL</t>
  </si>
  <si>
    <t>1000</t>
  </si>
  <si>
    <t>780</t>
  </si>
  <si>
    <t>42</t>
  </si>
  <si>
    <t>44.50</t>
  </si>
  <si>
    <t>47</t>
  </si>
  <si>
    <t>0.00</t>
  </si>
  <si>
    <t>1200</t>
  </si>
  <si>
    <t>640</t>
  </si>
  <si>
    <t>34</t>
  </si>
  <si>
    <t>36</t>
  </si>
  <si>
    <t>39</t>
  </si>
  <si>
    <t>2400</t>
  </si>
  <si>
    <t>YES BANK CALL</t>
  </si>
  <si>
    <t>YES BANK PUT</t>
  </si>
  <si>
    <t>1750</t>
  </si>
  <si>
    <t>250</t>
  </si>
  <si>
    <t>PEL  CALL</t>
  </si>
  <si>
    <t>302</t>
  </si>
  <si>
    <t>1500</t>
  </si>
  <si>
    <t>600</t>
  </si>
  <si>
    <t>500</t>
  </si>
  <si>
    <t>GAIL  CALL</t>
  </si>
  <si>
    <t>2667</t>
  </si>
  <si>
    <t>BIOCON  CALL</t>
  </si>
  <si>
    <t>900</t>
  </si>
  <si>
    <t>INFRATEL  CALL</t>
  </si>
  <si>
    <t>1700</t>
  </si>
  <si>
    <t>ITC CALL</t>
  </si>
  <si>
    <t>VEDL  CALL</t>
  </si>
  <si>
    <t>3500</t>
  </si>
  <si>
    <t>1300</t>
  </si>
  <si>
    <t>RBLBANK CALL</t>
  </si>
  <si>
    <t xml:space="preserve">JINDALSTEEL CALL </t>
  </si>
  <si>
    <t>2250</t>
  </si>
  <si>
    <t>3-0CT-18</t>
  </si>
  <si>
    <t>1575</t>
  </si>
  <si>
    <t xml:space="preserve">YESBANK CALL </t>
  </si>
  <si>
    <t>700</t>
  </si>
  <si>
    <t>1061</t>
  </si>
  <si>
    <t>750</t>
  </si>
  <si>
    <t>NIITTECH PUT</t>
  </si>
  <si>
    <t xml:space="preserve">MFSL CALL </t>
  </si>
  <si>
    <t>HAVELLS CALL</t>
  </si>
  <si>
    <t>TVSMOTORCALL</t>
  </si>
  <si>
    <t>BIOCON CALL</t>
  </si>
  <si>
    <t>AUROPHARMA</t>
  </si>
  <si>
    <t>INFY</t>
  </si>
  <si>
    <t>CESC  CALL</t>
  </si>
  <si>
    <t>GRASIM CALL</t>
  </si>
  <si>
    <t>KAJARIACER CALL</t>
  </si>
  <si>
    <t xml:space="preserve">CESC CALL </t>
  </si>
  <si>
    <t>BALKRISIND</t>
  </si>
  <si>
    <t xml:space="preserve">UBL CALL </t>
  </si>
  <si>
    <t>RELCAPITAL CALL</t>
  </si>
  <si>
    <t>BHARTIARTL</t>
  </si>
  <si>
    <t>SUNPHARMA</t>
  </si>
  <si>
    <t>800</t>
  </si>
  <si>
    <t>BIOCON</t>
  </si>
  <si>
    <t>SRTRANSFIN</t>
  </si>
  <si>
    <t>ACC PUT</t>
  </si>
  <si>
    <t>HAVELLS</t>
  </si>
  <si>
    <t xml:space="preserve">CHOLAFIN CALL </t>
  </si>
  <si>
    <t xml:space="preserve">INFY CALL </t>
  </si>
  <si>
    <t xml:space="preserve">IBULHSGFIN </t>
  </si>
  <si>
    <t xml:space="preserve"> RAYMOND CALL </t>
  </si>
  <si>
    <t xml:space="preserve">ULTRACEMCO CALL </t>
  </si>
  <si>
    <t xml:space="preserve"> TATAMOTORS CALL </t>
  </si>
  <si>
    <t xml:space="preserve"> JUBLFOOD CALL</t>
  </si>
  <si>
    <t xml:space="preserve">BAJAJ-AUTO CALL </t>
  </si>
  <si>
    <t xml:space="preserve">TECHM CALL </t>
  </si>
  <si>
    <t>ARVIND CALL</t>
  </si>
  <si>
    <t xml:space="preserve"> 11.50 </t>
  </si>
  <si>
    <t xml:space="preserve"> HCLTECH CALL </t>
  </si>
  <si>
    <t xml:space="preserve">LUPIN CALL </t>
  </si>
  <si>
    <t xml:space="preserve"> 22 </t>
  </si>
  <si>
    <t xml:space="preserve">TITAN PUT </t>
  </si>
  <si>
    <t xml:space="preserve"> NCC CALL</t>
  </si>
  <si>
    <t xml:space="preserve">GAIL CALL </t>
  </si>
  <si>
    <t xml:space="preserve"> SUNPHARMA CALL </t>
  </si>
  <si>
    <t xml:space="preserve"> GAIL CALL</t>
  </si>
  <si>
    <t xml:space="preserve"> TATASTEEL CALL </t>
  </si>
  <si>
    <t xml:space="preserve">ICICIBANK  CALL </t>
  </si>
  <si>
    <t xml:space="preserve">SUNPHARMA PUT </t>
  </si>
  <si>
    <t xml:space="preserve">HINDUNILVR </t>
  </si>
  <si>
    <t xml:space="preserve">BEML CALL </t>
  </si>
  <si>
    <t xml:space="preserve"> BEML CALL</t>
  </si>
  <si>
    <t xml:space="preserve"> SUNTV CALL </t>
  </si>
  <si>
    <t xml:space="preserve"> TITAN CALL</t>
  </si>
  <si>
    <t xml:space="preserve">HINDUNILVER CALL </t>
  </si>
  <si>
    <t>PCJEWELLER CALL</t>
  </si>
  <si>
    <t xml:space="preserve">NIITTECH CALL </t>
  </si>
  <si>
    <t>HINDUNILVER CALL</t>
  </si>
  <si>
    <t>NIIT CALL</t>
  </si>
  <si>
    <t xml:space="preserve"> HINDUNILVR CALL </t>
  </si>
  <si>
    <t>TATATSTEEL CALL</t>
  </si>
  <si>
    <t xml:space="preserve">UNIONBANK PUT </t>
  </si>
  <si>
    <t xml:space="preserve">BPCL CALL </t>
  </si>
  <si>
    <t xml:space="preserve"> KOTAKBANK CALL </t>
  </si>
  <si>
    <t>LUPIN  CALL</t>
  </si>
</sst>
</file>

<file path=xl/styles.xml><?xml version="1.0" encoding="utf-8"?>
<styleSheet xmlns="http://schemas.openxmlformats.org/spreadsheetml/2006/main">
  <numFmts count="7">
    <numFmt numFmtId="176" formatCode="_ &quot;₹&quot;* #,##0_ ;_ &quot;₹&quot;* \-#,##0_ ;_ &quot;₹&quot;* &quot;-&quot;_ ;_ @_ "/>
    <numFmt numFmtId="177" formatCode="_ * #,##0.00_ ;_ * \-#,##0.00_ ;_ * &quot;-&quot;??_ ;_ @_ "/>
    <numFmt numFmtId="178" formatCode="_ * #,##0_ ;_ * \-#,##0_ ;_ * &quot;-&quot;_ ;_ @_ "/>
    <numFmt numFmtId="179" formatCode="_ &quot;₹&quot;* #,##0.00_ ;_ &quot;₹&quot;* \-#,##0.00_ ;_ &quot;₹&quot;* &quot;-&quot;??_ ;_ @_ "/>
    <numFmt numFmtId="180" formatCode="d/mmm/yyyy;@"/>
    <numFmt numFmtId="181" formatCode="dd/mmm/yy"/>
    <numFmt numFmtId="182" formatCode="d/mmm/yy;@"/>
  </numFmts>
  <fonts count="44">
    <font>
      <sz val="11"/>
      <color theme="1"/>
      <name val="Calibri"/>
      <charset val="134"/>
      <scheme val="minor"/>
    </font>
    <font>
      <sz val="11"/>
      <color indexed="8"/>
      <name val="Calibri"/>
      <charset val="134"/>
    </font>
    <font>
      <b/>
      <sz val="11"/>
      <color indexed="8"/>
      <name val="Calibri"/>
      <charset val="134"/>
    </font>
    <font>
      <sz val="9"/>
      <color theme="1"/>
      <name val="Calibri"/>
      <charset val="134"/>
    </font>
    <font>
      <sz val="9"/>
      <color indexed="8"/>
      <name val="Calibri"/>
      <charset val="134"/>
      <scheme val="minor"/>
    </font>
    <font>
      <sz val="11"/>
      <color theme="1"/>
      <name val="Calibri"/>
      <charset val="134"/>
    </font>
    <font>
      <sz val="11"/>
      <color theme="1" tint="0.0499893185216834"/>
      <name val="Calibri"/>
      <charset val="134"/>
    </font>
    <font>
      <sz val="11"/>
      <color theme="1"/>
      <name val="Agency FB"/>
      <charset val="1"/>
    </font>
    <font>
      <b/>
      <sz val="16"/>
      <color indexed="8"/>
      <name val="Calibri"/>
      <charset val="134"/>
    </font>
    <font>
      <b/>
      <sz val="20"/>
      <color theme="1"/>
      <name val="Calibri"/>
      <charset val="134"/>
    </font>
    <font>
      <b/>
      <sz val="12"/>
      <color indexed="9"/>
      <name val="Calibri"/>
      <charset val="134"/>
    </font>
    <font>
      <sz val="12"/>
      <color indexed="9"/>
      <name val="Calibri"/>
      <charset val="134"/>
    </font>
    <font>
      <sz val="12"/>
      <color theme="1"/>
      <name val="Calibri"/>
      <charset val="134"/>
    </font>
    <font>
      <sz val="10"/>
      <color theme="1"/>
      <name val="Calibri"/>
      <charset val="134"/>
      <scheme val="minor"/>
    </font>
    <font>
      <b/>
      <sz val="11"/>
      <color indexed="9"/>
      <name val="Calibri"/>
      <charset val="134"/>
    </font>
    <font>
      <b/>
      <sz val="12"/>
      <color theme="0"/>
      <name val="Calibri"/>
      <charset val="134"/>
    </font>
    <font>
      <b/>
      <sz val="11"/>
      <color theme="1"/>
      <name val="Calibri"/>
      <charset val="134"/>
    </font>
    <font>
      <b/>
      <sz val="11"/>
      <color theme="0"/>
      <name val="Calibri"/>
      <charset val="134"/>
    </font>
    <font>
      <sz val="11"/>
      <name val="Calibri"/>
      <charset val="134"/>
    </font>
    <font>
      <sz val="11"/>
      <color indexed="8"/>
      <name val="Agency FB"/>
      <charset val="1"/>
    </font>
    <font>
      <sz val="9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sz val="11"/>
      <name val="Calibri"/>
      <charset val="134"/>
      <scheme val="minor"/>
    </font>
    <font>
      <i/>
      <sz val="11"/>
      <color indexed="8"/>
      <name val="Calibri"/>
      <charset val="134"/>
    </font>
    <font>
      <sz val="11"/>
      <color rgb="FF000000"/>
      <name val="Calibri"/>
      <charset val="134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29BFC7"/>
        <bgColor indexed="64"/>
      </patternFill>
    </fill>
    <fill>
      <patternFill patternType="solid">
        <fgColor theme="0" tint="-0.0499893185216834"/>
        <bgColor indexed="54"/>
      </patternFill>
    </fill>
    <fill>
      <patternFill patternType="solid">
        <fgColor rgb="FF29BFC7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28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21" borderId="6" applyNumberFormat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7" borderId="3" applyNumberFormat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42" fillId="14" borderId="9" applyNumberFormat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1" fillId="14" borderId="3" applyNumberFormat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0" fillId="0" borderId="0"/>
    <xf numFmtId="0" fontId="35" fillId="2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</cellStyleXfs>
  <cellXfs count="89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180" fontId="8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 vertical="center"/>
    </xf>
    <xf numFmtId="180" fontId="10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180" fontId="12" fillId="4" borderId="1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18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2" fontId="15" fillId="4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2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81" fontId="5" fillId="0" borderId="1" xfId="30" applyNumberFormat="1" applyFont="1" applyFill="1" applyBorder="1" applyAlignment="1">
      <alignment horizontal="center" vertical="center"/>
    </xf>
    <xf numFmtId="0" fontId="1" fillId="5" borderId="1" xfId="30" applyNumberFormat="1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>
      <alignment horizontal="center" vertical="center"/>
    </xf>
    <xf numFmtId="0" fontId="18" fillId="6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6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181" fontId="2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82" fontId="5" fillId="5" borderId="1" xfId="30" applyNumberFormat="1" applyFont="1" applyFill="1" applyBorder="1" applyAlignment="1">
      <alignment horizontal="center" vertical="center"/>
    </xf>
    <xf numFmtId="182" fontId="1" fillId="5" borderId="1" xfId="30" applyNumberFormat="1" applyFont="1" applyFill="1" applyBorder="1" applyAlignment="1">
      <alignment horizontal="center" vertical="center"/>
    </xf>
    <xf numFmtId="49" fontId="1" fillId="5" borderId="1" xfId="3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1" fillId="5" borderId="1" xfId="3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6" borderId="1" xfId="0" applyNumberFormat="1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1" fillId="6" borderId="0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ormal 3 3" xfId="30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1">
    <dxf>
      <font>
        <color rgb="FFFF0000"/>
      </font>
    </dxf>
  </dxfs>
  <tableStyles count="0" defaultTableStyle="TableStyleMedium9" defaultPivotStyle="PivotStyleLight16"/>
  <colors>
    <mruColors>
      <color rgb="0037D1CD"/>
      <color rgb="0033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0</xdr:rowOff>
    </xdr:from>
    <xdr:to>
      <xdr:col>1</xdr:col>
      <xdr:colOff>523875</xdr:colOff>
      <xdr:row>0</xdr:row>
      <xdr:rowOff>219075</xdr:rowOff>
    </xdr:to>
    <xdr:sp>
      <xdr:nvSpPr>
        <xdr:cNvPr id="2" name="TextBox 1"/>
        <xdr:cNvSpPr>
          <a:spLocks noChangeArrowheads="1"/>
        </xdr:cNvSpPr>
      </xdr:nvSpPr>
      <xdr:spPr>
        <a:xfrm>
          <a:off x="19050" y="0"/>
          <a:ext cx="155257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twoCellAnchor>
    <xdr:from>
      <xdr:col>10</xdr:col>
      <xdr:colOff>19050</xdr:colOff>
      <xdr:row>0</xdr:row>
      <xdr:rowOff>0</xdr:rowOff>
    </xdr:from>
    <xdr:to>
      <xdr:col>11</xdr:col>
      <xdr:colOff>523875</xdr:colOff>
      <xdr:row>0</xdr:row>
      <xdr:rowOff>219075</xdr:rowOff>
    </xdr:to>
    <xdr:sp>
      <xdr:nvSpPr>
        <xdr:cNvPr id="4" name="TextBox 1"/>
        <xdr:cNvSpPr>
          <a:spLocks noChangeArrowheads="1"/>
        </xdr:cNvSpPr>
      </xdr:nvSpPr>
      <xdr:spPr>
        <a:xfrm>
          <a:off x="10677525" y="0"/>
          <a:ext cx="2409825" cy="219075"/>
        </a:xfrm>
        <a:custGeom>
          <a:avLst/>
          <a:gdLst>
            <a:gd name="T0" fmla="*/ 8 w 1181100"/>
            <a:gd name="T1" fmla="*/ 22705 h 266700"/>
            <a:gd name="T2" fmla="*/ 8 w 1181100"/>
            <a:gd name="T3" fmla="*/ 45409 h 266700"/>
            <a:gd name="T4" fmla="*/ 0 w 1181100"/>
            <a:gd name="T5" fmla="*/ 22705 h 266700"/>
            <a:gd name="T6" fmla="*/ 8 w 1181100"/>
            <a:gd name="T7" fmla="*/ 0 h 266700"/>
            <a:gd name="T8" fmla="*/ 0 60000 65536"/>
            <a:gd name="T9" fmla="*/ 0 60000 65536"/>
            <a:gd name="T10" fmla="*/ 0 60000 65536"/>
            <a:gd name="T11" fmla="*/ 0 60000 65536"/>
            <a:gd name="T12" fmla="*/ 0 w 1181100"/>
            <a:gd name="T13" fmla="*/ 0 h 266700"/>
            <a:gd name="T14" fmla="*/ 1181100 w 1181100"/>
            <a:gd name="T15" fmla="*/ 266700 h 266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181100" h="266700">
              <a:moveTo>
                <a:pt x="0" y="0"/>
              </a:moveTo>
              <a:lnTo>
                <a:pt x="4367" y="0"/>
              </a:lnTo>
              <a:lnTo>
                <a:pt x="4367" y="728"/>
              </a:lnTo>
              <a:lnTo>
                <a:pt x="0" y="728"/>
              </a:lnTo>
              <a:lnTo>
                <a:pt x="0" y="0"/>
              </a:lnTo>
              <a:close/>
            </a:path>
          </a:pathLst>
        </a:custGeom>
        <a:noFill/>
        <a:ln w="9525">
          <a:noFill/>
          <a:round/>
        </a:ln>
      </xdr:spPr>
    </xdr:sp>
    <xdr:clientData/>
  </xdr:twoCellAnchor>
  <xdr:oneCellAnchor>
    <xdr:from>
      <xdr:col>1</xdr:col>
      <xdr:colOff>770890</xdr:colOff>
      <xdr:row>0</xdr:row>
      <xdr:rowOff>635</xdr:rowOff>
    </xdr:from>
    <xdr:ext cx="9678670" cy="3693160"/>
    <xdr:sp>
      <xdr:nvSpPr>
        <xdr:cNvPr id="7" name="Rectangles 4"/>
        <xdr:cNvSpPr/>
      </xdr:nvSpPr>
      <xdr:spPr>
        <a:xfrm>
          <a:off x="1818640" y="635"/>
          <a:ext cx="9678670" cy="3693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pPr algn="ctr"/>
          <a:r>
            <a:rPr lang="en-GB" altLang="en-US" sz="7200" b="1">
              <a:solidFill>
                <a:srgbClr val="03861C"/>
              </a:solidFill>
              <a:effectLst>
                <a:reflection blurRad="6350" stA="53000" endA="300" endPos="35500" dir="5400000" sy="-90000" algn="bl" rotWithShape="0"/>
              </a:effectLst>
              <a:sym typeface="+mn-ea"/>
            </a:rPr>
            <a:t>7 Trees Investment</a:t>
          </a:r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  <a:p>
          <a:pPr algn="ctr"/>
          <a:endParaRPr lang="en-US" altLang="zh-CN" sz="7200" b="1">
            <a:gradFill>
              <a:gsLst>
                <a:gs pos="0">
                  <a:schemeClr val="accent5">
                    <a:lumMod val="50000"/>
                  </a:schemeClr>
                </a:gs>
                <a:gs pos="50000">
                  <a:schemeClr val="accent5"/>
                </a:gs>
                <a:gs pos="100000">
                  <a:schemeClr val="accent5">
                    <a:lumMod val="60000"/>
                    <a:lumOff val="40000"/>
                  </a:schemeClr>
                </a:gs>
              </a:gsLst>
              <a:lin ang="5400000"/>
            </a:gradFill>
            <a:effectLst>
              <a:reflection blurRad="6350" stA="53000" endA="300" endPos="35500" dir="5400000" sy="-90000" algn="bl" rotWithShape="0"/>
            </a:effectLst>
          </a:endParaRPr>
        </a:p>
      </xdr:txBody>
    </xdr:sp>
    <xdr:clientData/>
  </xdr:oneCellAnchor>
  <xdr:twoCellAnchor editAs="oneCell">
    <xdr:from>
      <xdr:col>0</xdr:col>
      <xdr:colOff>9525</xdr:colOff>
      <xdr:row>0</xdr:row>
      <xdr:rowOff>9525</xdr:rowOff>
    </xdr:from>
    <xdr:to>
      <xdr:col>1</xdr:col>
      <xdr:colOff>325755</xdr:colOff>
      <xdr:row>2</xdr:row>
      <xdr:rowOff>41275</xdr:rowOff>
    </xdr:to>
    <xdr:pic>
      <xdr:nvPicPr>
        <xdr:cNvPr id="5" name="Picture 4" descr="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1363980" cy="1415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JS936"/>
  <sheetViews>
    <sheetView tabSelected="1" zoomScale="55" zoomScaleNormal="55" workbookViewId="0">
      <selection activeCell="A3" sqref="A3:I3"/>
    </sheetView>
  </sheetViews>
  <sheetFormatPr defaultColWidth="15" defaultRowHeight="14.25" customHeight="1"/>
  <cols>
    <col min="1" max="1" width="15.7142857142857" style="12" customWidth="1"/>
    <col min="2" max="2" width="24.1428571428571" style="12" customWidth="1"/>
    <col min="3" max="10" width="15" style="12"/>
    <col min="11" max="11" width="28.5714285714286" style="8" customWidth="1"/>
    <col min="12" max="279" width="15" style="8"/>
    <col min="280" max="16384" width="15" style="12"/>
  </cols>
  <sheetData>
    <row r="1" s="1" customFormat="1" ht="54.95" customHeight="1" spans="1:279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27"/>
      <c r="M1" s="27"/>
      <c r="N1" s="4"/>
      <c r="O1" s="28"/>
      <c r="P1" s="28"/>
      <c r="Q1" s="28"/>
      <c r="R1" s="28"/>
      <c r="S1" s="28"/>
      <c r="T1" s="34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</row>
    <row r="2" s="1" customFormat="1" ht="54" customHeight="1" spans="1:279">
      <c r="A2" s="14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29"/>
      <c r="M2" s="29"/>
      <c r="N2" s="29"/>
      <c r="O2" s="29"/>
      <c r="P2" s="29"/>
      <c r="Q2" s="29"/>
      <c r="R2" s="29"/>
      <c r="S2" s="29"/>
      <c r="T2" s="2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</row>
    <row r="3" s="1" customFormat="1" ht="24" customHeight="1" spans="1:279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30">
        <f>SUM(J7:J935)</f>
        <v>1572361.3</v>
      </c>
      <c r="K3" s="16"/>
      <c r="L3" s="31"/>
      <c r="M3" s="31"/>
      <c r="N3" s="31"/>
      <c r="O3" s="31"/>
      <c r="P3" s="31"/>
      <c r="Q3" s="31"/>
      <c r="R3" s="31"/>
      <c r="S3" s="31"/>
      <c r="T3" s="35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</row>
    <row r="4" s="2" customFormat="1" customHeight="1" spans="1:279">
      <c r="A4" s="16" t="s">
        <v>2</v>
      </c>
      <c r="B4" s="15" t="s">
        <v>3</v>
      </c>
      <c r="C4" s="17" t="s">
        <v>4</v>
      </c>
      <c r="D4" s="15" t="s">
        <v>5</v>
      </c>
      <c r="E4" s="18" t="s">
        <v>6</v>
      </c>
      <c r="F4" s="15" t="s">
        <v>7</v>
      </c>
      <c r="G4" s="15"/>
      <c r="H4" s="15" t="s">
        <v>8</v>
      </c>
      <c r="I4" s="15"/>
      <c r="J4" s="32" t="s">
        <v>9</v>
      </c>
      <c r="K4" s="16" t="s">
        <v>10</v>
      </c>
      <c r="L4" s="28"/>
      <c r="M4" s="28"/>
      <c r="N4" s="28"/>
      <c r="O4" s="33"/>
      <c r="P4" s="31"/>
      <c r="Q4" s="31"/>
      <c r="R4" s="31"/>
      <c r="S4" s="31"/>
      <c r="T4" s="36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</row>
    <row r="5" s="2" customFormat="1" ht="18.75" customHeight="1" spans="1:279">
      <c r="A5" s="16"/>
      <c r="B5" s="15"/>
      <c r="C5" s="17"/>
      <c r="D5" s="15"/>
      <c r="E5" s="18"/>
      <c r="F5" s="15" t="s">
        <v>11</v>
      </c>
      <c r="G5" s="15" t="s">
        <v>12</v>
      </c>
      <c r="H5" s="15" t="s">
        <v>11</v>
      </c>
      <c r="I5" s="15" t="s">
        <v>12</v>
      </c>
      <c r="J5" s="32"/>
      <c r="K5" s="16"/>
      <c r="L5" s="28"/>
      <c r="M5" s="28"/>
      <c r="N5" s="28"/>
      <c r="O5" s="33"/>
      <c r="P5" s="31"/>
      <c r="Q5" s="31"/>
      <c r="R5" s="31"/>
      <c r="S5" s="31"/>
      <c r="T5" s="36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  <c r="IW5" s="3"/>
      <c r="IX5" s="3"/>
      <c r="IY5" s="3"/>
      <c r="IZ5" s="3"/>
      <c r="JA5" s="3"/>
      <c r="JB5" s="3"/>
      <c r="JC5" s="3"/>
      <c r="JD5" s="3"/>
      <c r="JE5" s="3"/>
      <c r="JF5" s="3"/>
      <c r="JG5" s="3"/>
      <c r="JH5" s="3"/>
      <c r="JI5" s="3"/>
      <c r="JJ5" s="3"/>
      <c r="JK5" s="3"/>
      <c r="JL5" s="3"/>
      <c r="JM5" s="3"/>
      <c r="JN5" s="3"/>
      <c r="JO5" s="3"/>
      <c r="JP5" s="3"/>
      <c r="JQ5" s="3"/>
      <c r="JR5" s="3"/>
      <c r="JS5" s="3"/>
    </row>
    <row r="6" s="2" customFormat="1" ht="18" customHeight="1" spans="1:279">
      <c r="A6" s="19"/>
      <c r="B6" s="20"/>
      <c r="C6" s="20"/>
      <c r="D6" s="20"/>
      <c r="E6" s="21"/>
      <c r="F6" s="20"/>
      <c r="G6" s="20"/>
      <c r="H6" s="20"/>
      <c r="I6" s="20"/>
      <c r="J6" s="20"/>
      <c r="K6" s="19"/>
      <c r="L6" s="28"/>
      <c r="M6" s="28"/>
      <c r="N6" s="28"/>
      <c r="O6" s="33"/>
      <c r="P6" s="31"/>
      <c r="Q6" s="31"/>
      <c r="R6" s="31"/>
      <c r="S6" s="31"/>
      <c r="T6" s="34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</row>
    <row r="7" s="3" customFormat="1" ht="15" spans="1:11">
      <c r="A7" s="22"/>
      <c r="B7" s="23"/>
      <c r="C7" s="23"/>
      <c r="D7" s="23"/>
      <c r="E7" s="24"/>
      <c r="F7" s="23"/>
      <c r="G7" s="23"/>
      <c r="H7" s="23"/>
      <c r="I7" s="23"/>
      <c r="J7" s="23"/>
      <c r="K7" s="23"/>
    </row>
    <row r="8" s="3" customFormat="1" ht="15" spans="1:11">
      <c r="A8" s="25">
        <v>44011</v>
      </c>
      <c r="B8" s="23" t="s">
        <v>13</v>
      </c>
      <c r="C8" s="23">
        <v>300</v>
      </c>
      <c r="D8" s="23">
        <v>2160</v>
      </c>
      <c r="E8" s="24">
        <v>87</v>
      </c>
      <c r="F8" s="23">
        <v>92</v>
      </c>
      <c r="G8" s="23">
        <v>98</v>
      </c>
      <c r="H8" s="23">
        <v>1500</v>
      </c>
      <c r="I8" s="23">
        <v>1800</v>
      </c>
      <c r="J8" s="23">
        <v>3300</v>
      </c>
      <c r="K8" s="23" t="s">
        <v>14</v>
      </c>
    </row>
    <row r="9" s="3" customFormat="1" ht="15" spans="1:11">
      <c r="A9" s="25">
        <v>44008</v>
      </c>
      <c r="B9" s="23" t="s">
        <v>15</v>
      </c>
      <c r="C9" s="23">
        <v>1800</v>
      </c>
      <c r="D9" s="23">
        <v>385</v>
      </c>
      <c r="E9" s="24">
        <v>25</v>
      </c>
      <c r="F9" s="23">
        <v>26</v>
      </c>
      <c r="G9" s="23">
        <v>27</v>
      </c>
      <c r="H9" s="23">
        <v>1800</v>
      </c>
      <c r="I9" s="23">
        <v>1800</v>
      </c>
      <c r="J9" s="23">
        <v>3600</v>
      </c>
      <c r="K9" s="23" t="s">
        <v>14</v>
      </c>
    </row>
    <row r="10" s="3" customFormat="1" ht="15" spans="1:11">
      <c r="A10" s="25">
        <v>44007</v>
      </c>
      <c r="B10" s="23" t="s">
        <v>16</v>
      </c>
      <c r="C10" s="23">
        <v>1375</v>
      </c>
      <c r="D10" s="23">
        <v>350</v>
      </c>
      <c r="E10" s="24">
        <v>6</v>
      </c>
      <c r="F10" s="23">
        <v>7</v>
      </c>
      <c r="G10" s="23">
        <v>9</v>
      </c>
      <c r="H10" s="23">
        <v>0</v>
      </c>
      <c r="I10" s="23">
        <v>0</v>
      </c>
      <c r="J10" s="23">
        <v>-2750</v>
      </c>
      <c r="K10" s="23" t="s">
        <v>17</v>
      </c>
    </row>
    <row r="11" s="3" customFormat="1" ht="15" spans="1:11">
      <c r="A11" s="25">
        <v>44007</v>
      </c>
      <c r="B11" s="23" t="s">
        <v>18</v>
      </c>
      <c r="C11" s="23">
        <v>300</v>
      </c>
      <c r="D11" s="23">
        <v>2160</v>
      </c>
      <c r="E11" s="24">
        <v>87</v>
      </c>
      <c r="F11" s="23">
        <v>92</v>
      </c>
      <c r="G11" s="23">
        <v>97</v>
      </c>
      <c r="H11" s="23">
        <v>0</v>
      </c>
      <c r="I11" s="23">
        <v>0</v>
      </c>
      <c r="J11" s="23">
        <v>0</v>
      </c>
      <c r="K11" s="23" t="s">
        <v>19</v>
      </c>
    </row>
    <row r="12" s="3" customFormat="1" ht="15" spans="1:11">
      <c r="A12" s="25">
        <v>44006</v>
      </c>
      <c r="B12" s="23" t="s">
        <v>20</v>
      </c>
      <c r="C12" s="23">
        <v>200</v>
      </c>
      <c r="D12" s="23">
        <v>2500</v>
      </c>
      <c r="E12" s="24">
        <v>50</v>
      </c>
      <c r="F12" s="23">
        <v>55</v>
      </c>
      <c r="G12" s="23">
        <v>65</v>
      </c>
      <c r="H12" s="23">
        <v>1000</v>
      </c>
      <c r="I12" s="23">
        <v>0</v>
      </c>
      <c r="J12" s="23">
        <v>1000</v>
      </c>
      <c r="K12" s="23" t="s">
        <v>21</v>
      </c>
    </row>
    <row r="13" s="3" customFormat="1" ht="15" spans="1:11">
      <c r="A13" s="25">
        <v>44006</v>
      </c>
      <c r="B13" s="23" t="s">
        <v>22</v>
      </c>
      <c r="C13" s="23">
        <v>750</v>
      </c>
      <c r="D13" s="23">
        <v>1020</v>
      </c>
      <c r="E13" s="24">
        <v>13</v>
      </c>
      <c r="F13" s="23">
        <v>15</v>
      </c>
      <c r="G13" s="23">
        <v>17</v>
      </c>
      <c r="H13" s="23">
        <v>0</v>
      </c>
      <c r="I13" s="23">
        <v>0</v>
      </c>
      <c r="J13" s="23">
        <v>-2250</v>
      </c>
      <c r="K13" s="23" t="s">
        <v>17</v>
      </c>
    </row>
    <row r="14" s="3" customFormat="1" ht="15" spans="1:11">
      <c r="A14" s="25">
        <v>44005</v>
      </c>
      <c r="B14" s="23" t="s">
        <v>18</v>
      </c>
      <c r="C14" s="23">
        <v>300</v>
      </c>
      <c r="D14" s="23">
        <v>2160</v>
      </c>
      <c r="E14" s="24">
        <v>40</v>
      </c>
      <c r="F14" s="23">
        <v>44</v>
      </c>
      <c r="G14" s="23">
        <v>50</v>
      </c>
      <c r="H14" s="23">
        <v>0</v>
      </c>
      <c r="I14" s="23">
        <v>0</v>
      </c>
      <c r="J14" s="23">
        <v>-1800</v>
      </c>
      <c r="K14" s="23" t="s">
        <v>17</v>
      </c>
    </row>
    <row r="15" s="3" customFormat="1" ht="15" spans="1:11">
      <c r="A15" s="25">
        <v>44005</v>
      </c>
      <c r="B15" s="23" t="s">
        <v>23</v>
      </c>
      <c r="C15" s="23">
        <v>900</v>
      </c>
      <c r="D15" s="23">
        <v>460</v>
      </c>
      <c r="E15" s="24">
        <v>16</v>
      </c>
      <c r="F15" s="23">
        <v>18</v>
      </c>
      <c r="G15" s="23">
        <v>20</v>
      </c>
      <c r="H15" s="23">
        <v>0</v>
      </c>
      <c r="I15" s="23">
        <v>0</v>
      </c>
      <c r="J15" s="23">
        <v>-2250</v>
      </c>
      <c r="K15" s="23" t="s">
        <v>17</v>
      </c>
    </row>
    <row r="16" s="3" customFormat="1" ht="15" spans="1:11">
      <c r="A16" s="25">
        <v>44004</v>
      </c>
      <c r="B16" s="23" t="s">
        <v>24</v>
      </c>
      <c r="C16" s="23">
        <v>505</v>
      </c>
      <c r="D16" s="23">
        <v>490</v>
      </c>
      <c r="E16" s="24">
        <v>30</v>
      </c>
      <c r="F16" s="23">
        <v>34</v>
      </c>
      <c r="G16" s="23">
        <v>39</v>
      </c>
      <c r="H16" s="23">
        <v>0</v>
      </c>
      <c r="I16" s="23">
        <v>0</v>
      </c>
      <c r="J16" s="23">
        <v>0</v>
      </c>
      <c r="K16" s="23" t="s">
        <v>19</v>
      </c>
    </row>
    <row r="17" s="3" customFormat="1" ht="15" spans="1:11">
      <c r="A17" s="25">
        <v>44001</v>
      </c>
      <c r="B17" s="23" t="s">
        <v>25</v>
      </c>
      <c r="C17" s="23">
        <v>505</v>
      </c>
      <c r="D17" s="23">
        <v>1700</v>
      </c>
      <c r="E17" s="24">
        <v>30</v>
      </c>
      <c r="F17" s="23">
        <v>34</v>
      </c>
      <c r="G17" s="23">
        <v>40</v>
      </c>
      <c r="H17" s="23">
        <v>2020</v>
      </c>
      <c r="I17" s="23">
        <v>3030</v>
      </c>
      <c r="J17" s="23">
        <v>5050</v>
      </c>
      <c r="K17" s="23" t="s">
        <v>14</v>
      </c>
    </row>
    <row r="18" s="3" customFormat="1" ht="15" spans="1:11">
      <c r="A18" s="25">
        <v>44001</v>
      </c>
      <c r="B18" s="23" t="s">
        <v>26</v>
      </c>
      <c r="C18" s="23">
        <v>250</v>
      </c>
      <c r="D18" s="23">
        <v>1820</v>
      </c>
      <c r="E18" s="24">
        <v>47</v>
      </c>
      <c r="F18" s="23">
        <v>53</v>
      </c>
      <c r="G18" s="23">
        <v>59</v>
      </c>
      <c r="H18" s="23">
        <v>0</v>
      </c>
      <c r="I18" s="23">
        <v>0</v>
      </c>
      <c r="J18" s="23">
        <v>-1500</v>
      </c>
      <c r="K18" s="23" t="s">
        <v>17</v>
      </c>
    </row>
    <row r="19" s="3" customFormat="1" ht="15" spans="1:11">
      <c r="A19" s="25">
        <v>44000</v>
      </c>
      <c r="B19" s="23" t="s">
        <v>27</v>
      </c>
      <c r="C19" s="23">
        <v>2100</v>
      </c>
      <c r="D19" s="23">
        <v>220</v>
      </c>
      <c r="E19" s="24">
        <v>8</v>
      </c>
      <c r="F19" s="23">
        <v>9</v>
      </c>
      <c r="G19" s="23">
        <v>10.5</v>
      </c>
      <c r="H19" s="23">
        <v>0</v>
      </c>
      <c r="I19" s="23">
        <v>0</v>
      </c>
      <c r="J19" s="23">
        <v>0</v>
      </c>
      <c r="K19" s="23" t="s">
        <v>19</v>
      </c>
    </row>
    <row r="20" s="3" customFormat="1" ht="15" spans="1:11">
      <c r="A20" s="25">
        <v>44000</v>
      </c>
      <c r="B20" s="23" t="s">
        <v>25</v>
      </c>
      <c r="C20" s="23">
        <v>505</v>
      </c>
      <c r="D20" s="23">
        <v>1620</v>
      </c>
      <c r="E20" s="24">
        <v>45</v>
      </c>
      <c r="F20" s="23">
        <v>48</v>
      </c>
      <c r="G20" s="23">
        <v>52</v>
      </c>
      <c r="H20" s="23">
        <v>1515</v>
      </c>
      <c r="I20" s="23">
        <v>2020</v>
      </c>
      <c r="J20" s="23">
        <v>3535</v>
      </c>
      <c r="K20" s="23" t="s">
        <v>14</v>
      </c>
    </row>
    <row r="21" s="3" customFormat="1" ht="15" spans="1:11">
      <c r="A21" s="25">
        <v>43999</v>
      </c>
      <c r="B21" s="23" t="s">
        <v>28</v>
      </c>
      <c r="C21" s="23">
        <v>1000</v>
      </c>
      <c r="D21" s="23">
        <v>500</v>
      </c>
      <c r="E21" s="24">
        <v>22</v>
      </c>
      <c r="F21" s="23">
        <v>23.5</v>
      </c>
      <c r="G21" s="23">
        <v>25.5</v>
      </c>
      <c r="H21" s="23">
        <v>0</v>
      </c>
      <c r="I21" s="23">
        <v>0</v>
      </c>
      <c r="J21" s="23">
        <v>-2200</v>
      </c>
      <c r="K21" s="23" t="s">
        <v>17</v>
      </c>
    </row>
    <row r="22" s="3" customFormat="1" ht="15" spans="1:11">
      <c r="A22" s="25">
        <v>43999</v>
      </c>
      <c r="B22" s="23" t="s">
        <v>29</v>
      </c>
      <c r="C22" s="23">
        <v>1500</v>
      </c>
      <c r="D22" s="23">
        <v>310</v>
      </c>
      <c r="E22" s="24">
        <v>15</v>
      </c>
      <c r="F22" s="23">
        <v>16</v>
      </c>
      <c r="G22" s="23">
        <v>17</v>
      </c>
      <c r="H22" s="23">
        <v>0</v>
      </c>
      <c r="I22" s="23">
        <v>0</v>
      </c>
      <c r="J22" s="23">
        <v>0</v>
      </c>
      <c r="K22" s="23" t="s">
        <v>19</v>
      </c>
    </row>
    <row r="23" s="3" customFormat="1" ht="15" spans="1:11">
      <c r="A23" s="25">
        <v>43998</v>
      </c>
      <c r="B23" s="23" t="s">
        <v>23</v>
      </c>
      <c r="C23" s="23">
        <v>900</v>
      </c>
      <c r="D23" s="23">
        <v>420</v>
      </c>
      <c r="E23" s="24">
        <v>22</v>
      </c>
      <c r="F23" s="23">
        <v>24</v>
      </c>
      <c r="G23" s="23">
        <v>27</v>
      </c>
      <c r="H23" s="23">
        <v>0</v>
      </c>
      <c r="I23" s="23">
        <v>0</v>
      </c>
      <c r="J23" s="23">
        <v>-2700</v>
      </c>
      <c r="K23" s="23" t="s">
        <v>17</v>
      </c>
    </row>
    <row r="24" s="3" customFormat="1" ht="15" spans="1:11">
      <c r="A24" s="25">
        <v>43994</v>
      </c>
      <c r="B24" s="23" t="s">
        <v>30</v>
      </c>
      <c r="C24" s="23">
        <v>2000</v>
      </c>
      <c r="D24" s="23">
        <v>215</v>
      </c>
      <c r="E24" s="24">
        <v>19</v>
      </c>
      <c r="F24" s="23">
        <v>20</v>
      </c>
      <c r="G24" s="23">
        <v>21</v>
      </c>
      <c r="H24" s="23">
        <v>2000</v>
      </c>
      <c r="I24" s="23">
        <v>2000</v>
      </c>
      <c r="J24" s="23">
        <v>4000</v>
      </c>
      <c r="K24" s="23" t="s">
        <v>14</v>
      </c>
    </row>
    <row r="25" s="3" customFormat="1" ht="15" spans="1:11">
      <c r="A25" s="25">
        <v>43994</v>
      </c>
      <c r="B25" s="23" t="s">
        <v>15</v>
      </c>
      <c r="C25" s="26">
        <v>1800</v>
      </c>
      <c r="D25" s="23">
        <v>370</v>
      </c>
      <c r="E25" s="24">
        <v>20</v>
      </c>
      <c r="F25" s="23">
        <v>22</v>
      </c>
      <c r="G25" s="23">
        <v>25</v>
      </c>
      <c r="H25" s="23">
        <v>0</v>
      </c>
      <c r="I25" s="23">
        <v>0</v>
      </c>
      <c r="J25" s="23">
        <v>-3600</v>
      </c>
      <c r="K25" s="23" t="s">
        <v>17</v>
      </c>
    </row>
    <row r="26" s="3" customFormat="1" ht="15" spans="1:11">
      <c r="A26" s="25">
        <v>43993</v>
      </c>
      <c r="B26" s="23" t="s">
        <v>15</v>
      </c>
      <c r="C26" s="26">
        <v>1800</v>
      </c>
      <c r="D26" s="23">
        <v>385</v>
      </c>
      <c r="E26" s="24">
        <v>19</v>
      </c>
      <c r="F26" s="23">
        <v>20</v>
      </c>
      <c r="G26" s="23">
        <v>22</v>
      </c>
      <c r="H26" s="23">
        <v>0</v>
      </c>
      <c r="I26" s="23">
        <v>0</v>
      </c>
      <c r="J26" s="23">
        <v>0</v>
      </c>
      <c r="K26" s="23" t="s">
        <v>19</v>
      </c>
    </row>
    <row r="27" s="3" customFormat="1" ht="15" spans="1:11">
      <c r="A27" s="25">
        <v>43993</v>
      </c>
      <c r="B27" s="23" t="s">
        <v>31</v>
      </c>
      <c r="C27" s="26">
        <v>1300</v>
      </c>
      <c r="D27" s="23">
        <v>270</v>
      </c>
      <c r="E27" s="23">
        <v>20.5</v>
      </c>
      <c r="F27" s="24">
        <v>22</v>
      </c>
      <c r="G27" s="23">
        <v>24</v>
      </c>
      <c r="H27" s="23">
        <v>1950</v>
      </c>
      <c r="I27" s="23">
        <v>2600</v>
      </c>
      <c r="J27" s="4">
        <v>4550</v>
      </c>
      <c r="K27" s="23" t="s">
        <v>14</v>
      </c>
    </row>
    <row r="28" s="3" customFormat="1" ht="15" spans="1:11">
      <c r="A28" s="25">
        <v>43992</v>
      </c>
      <c r="B28" s="23" t="s">
        <v>32</v>
      </c>
      <c r="C28" s="23">
        <v>250</v>
      </c>
      <c r="D28" s="23">
        <v>2100</v>
      </c>
      <c r="E28" s="24">
        <v>71</v>
      </c>
      <c r="F28" s="23">
        <v>75</v>
      </c>
      <c r="G28" s="23">
        <v>83</v>
      </c>
      <c r="H28" s="23">
        <v>1000</v>
      </c>
      <c r="I28" s="23">
        <v>0</v>
      </c>
      <c r="J28" s="23">
        <v>1000</v>
      </c>
      <c r="K28" s="23" t="s">
        <v>21</v>
      </c>
    </row>
    <row r="29" s="3" customFormat="1" ht="15" spans="1:11">
      <c r="A29" s="25">
        <v>43992</v>
      </c>
      <c r="B29" s="23" t="s">
        <v>33</v>
      </c>
      <c r="C29" s="23">
        <v>400</v>
      </c>
      <c r="D29" s="23">
        <v>1320</v>
      </c>
      <c r="E29" s="24">
        <v>67</v>
      </c>
      <c r="F29" s="23">
        <v>70</v>
      </c>
      <c r="G29" s="23">
        <v>75</v>
      </c>
      <c r="H29" s="23">
        <v>1200</v>
      </c>
      <c r="I29" s="23">
        <v>0</v>
      </c>
      <c r="J29" s="23">
        <v>1200</v>
      </c>
      <c r="K29" s="23" t="s">
        <v>21</v>
      </c>
    </row>
    <row r="30" s="3" customFormat="1" ht="15" spans="1:11">
      <c r="A30" s="25">
        <v>43990</v>
      </c>
      <c r="B30" s="23" t="s">
        <v>24</v>
      </c>
      <c r="C30" s="23">
        <v>400</v>
      </c>
      <c r="D30" s="23">
        <v>460</v>
      </c>
      <c r="E30" s="24">
        <v>40</v>
      </c>
      <c r="F30" s="23">
        <v>43</v>
      </c>
      <c r="G30" s="23">
        <v>48</v>
      </c>
      <c r="H30" s="23">
        <v>0</v>
      </c>
      <c r="I30" s="23">
        <v>0</v>
      </c>
      <c r="J30" s="23">
        <v>0</v>
      </c>
      <c r="K30" s="23" t="s">
        <v>19</v>
      </c>
    </row>
    <row r="31" s="3" customFormat="1" ht="15" spans="1:11">
      <c r="A31" s="25">
        <v>43990</v>
      </c>
      <c r="B31" s="23" t="s">
        <v>15</v>
      </c>
      <c r="C31" s="23">
        <v>1800</v>
      </c>
      <c r="D31" s="23">
        <v>390</v>
      </c>
      <c r="E31" s="24">
        <v>22</v>
      </c>
      <c r="F31" s="23">
        <v>23</v>
      </c>
      <c r="G31" s="23">
        <v>25</v>
      </c>
      <c r="H31" s="23">
        <v>1800</v>
      </c>
      <c r="I31" s="23">
        <v>3600</v>
      </c>
      <c r="J31" s="23">
        <v>5400</v>
      </c>
      <c r="K31" s="23" t="s">
        <v>21</v>
      </c>
    </row>
    <row r="32" s="3" customFormat="1" ht="15" spans="1:11">
      <c r="A32" s="25">
        <v>43990</v>
      </c>
      <c r="B32" s="23" t="s">
        <v>24</v>
      </c>
      <c r="C32" s="23">
        <v>400</v>
      </c>
      <c r="D32" s="23">
        <v>450</v>
      </c>
      <c r="E32" s="24">
        <v>36</v>
      </c>
      <c r="F32" s="23">
        <v>40</v>
      </c>
      <c r="G32" s="23">
        <v>44</v>
      </c>
      <c r="H32" s="23">
        <v>1600</v>
      </c>
      <c r="I32" s="23">
        <v>1600</v>
      </c>
      <c r="J32" s="23">
        <v>3200</v>
      </c>
      <c r="K32" s="23" t="s">
        <v>14</v>
      </c>
    </row>
    <row r="33" s="3" customFormat="1" ht="15" spans="1:11">
      <c r="A33" s="25">
        <v>43987</v>
      </c>
      <c r="B33" s="23" t="s">
        <v>23</v>
      </c>
      <c r="C33" s="23">
        <v>900</v>
      </c>
      <c r="D33" s="23">
        <v>440</v>
      </c>
      <c r="E33" s="24">
        <v>26</v>
      </c>
      <c r="F33" s="23">
        <v>28</v>
      </c>
      <c r="G33" s="23">
        <v>32</v>
      </c>
      <c r="H33" s="23">
        <v>0</v>
      </c>
      <c r="I33" s="23">
        <v>0</v>
      </c>
      <c r="J33" s="23">
        <v>0</v>
      </c>
      <c r="K33" s="23" t="s">
        <v>19</v>
      </c>
    </row>
    <row r="34" s="3" customFormat="1" ht="15" spans="1:11">
      <c r="A34" s="25">
        <v>43987</v>
      </c>
      <c r="B34" s="23" t="s">
        <v>34</v>
      </c>
      <c r="C34" s="23">
        <v>2300</v>
      </c>
      <c r="D34" s="23">
        <v>195</v>
      </c>
      <c r="E34" s="24">
        <v>14</v>
      </c>
      <c r="F34" s="23">
        <v>15</v>
      </c>
      <c r="G34" s="23">
        <v>16</v>
      </c>
      <c r="H34" s="23">
        <v>2300</v>
      </c>
      <c r="I34" s="23">
        <v>2300</v>
      </c>
      <c r="J34" s="23">
        <v>4600</v>
      </c>
      <c r="K34" s="23" t="s">
        <v>14</v>
      </c>
    </row>
    <row r="35" s="3" customFormat="1" ht="15" spans="1:11">
      <c r="A35" s="25">
        <v>43987</v>
      </c>
      <c r="B35" s="23" t="s">
        <v>29</v>
      </c>
      <c r="C35" s="23">
        <v>1500</v>
      </c>
      <c r="D35" s="23">
        <v>330</v>
      </c>
      <c r="E35" s="24">
        <v>20</v>
      </c>
      <c r="F35" s="23">
        <v>21</v>
      </c>
      <c r="G35" s="23">
        <v>22</v>
      </c>
      <c r="H35" s="23">
        <v>1500</v>
      </c>
      <c r="I35" s="23">
        <v>1500</v>
      </c>
      <c r="J35" s="23">
        <v>3000</v>
      </c>
      <c r="K35" s="23" t="s">
        <v>14</v>
      </c>
    </row>
    <row r="36" s="3" customFormat="1" ht="15" spans="1:11">
      <c r="A36" s="25">
        <v>43986</v>
      </c>
      <c r="B36" s="23" t="s">
        <v>25</v>
      </c>
      <c r="C36" s="23">
        <v>505</v>
      </c>
      <c r="D36" s="23">
        <v>1580</v>
      </c>
      <c r="E36" s="24">
        <v>50</v>
      </c>
      <c r="F36" s="23">
        <v>52</v>
      </c>
      <c r="G36" s="23">
        <v>55</v>
      </c>
      <c r="H36" s="23">
        <v>1010</v>
      </c>
      <c r="I36" s="23">
        <v>1515</v>
      </c>
      <c r="J36" s="23">
        <v>2525</v>
      </c>
      <c r="K36" s="23" t="s">
        <v>14</v>
      </c>
    </row>
    <row r="37" s="3" customFormat="1" ht="15" spans="1:11">
      <c r="A37" s="25">
        <v>43984</v>
      </c>
      <c r="B37" s="23" t="s">
        <v>35</v>
      </c>
      <c r="C37" s="23">
        <v>1700</v>
      </c>
      <c r="D37" s="23">
        <v>195</v>
      </c>
      <c r="E37" s="24">
        <v>19</v>
      </c>
      <c r="F37" s="23">
        <v>20.5</v>
      </c>
      <c r="G37" s="23">
        <v>23</v>
      </c>
      <c r="H37" s="23">
        <v>2550</v>
      </c>
      <c r="I37" s="23">
        <v>0</v>
      </c>
      <c r="J37" s="23">
        <v>2550</v>
      </c>
      <c r="K37" s="23" t="s">
        <v>21</v>
      </c>
    </row>
    <row r="38" s="3" customFormat="1" ht="15" spans="1:11">
      <c r="A38" s="25">
        <v>43983</v>
      </c>
      <c r="B38" s="23" t="s">
        <v>36</v>
      </c>
      <c r="C38" s="23">
        <v>1200</v>
      </c>
      <c r="D38" s="23">
        <v>400</v>
      </c>
      <c r="E38" s="24">
        <v>30</v>
      </c>
      <c r="F38" s="23">
        <v>32</v>
      </c>
      <c r="G38" s="23">
        <v>35</v>
      </c>
      <c r="H38" s="23">
        <v>0</v>
      </c>
      <c r="I38" s="23">
        <v>0</v>
      </c>
      <c r="J38" s="23">
        <v>-3600</v>
      </c>
      <c r="K38" s="23" t="s">
        <v>17</v>
      </c>
    </row>
    <row r="39" s="3" customFormat="1" ht="15" spans="1:11">
      <c r="A39" s="25">
        <v>43979</v>
      </c>
      <c r="B39" s="23" t="s">
        <v>37</v>
      </c>
      <c r="C39" s="23">
        <v>250</v>
      </c>
      <c r="D39" s="23">
        <v>1620</v>
      </c>
      <c r="E39" s="24">
        <v>13</v>
      </c>
      <c r="F39" s="23">
        <v>19</v>
      </c>
      <c r="G39" s="23">
        <v>25</v>
      </c>
      <c r="H39" s="23">
        <v>0</v>
      </c>
      <c r="I39" s="23">
        <v>0</v>
      </c>
      <c r="J39" s="23">
        <v>0</v>
      </c>
      <c r="K39" s="23" t="s">
        <v>19</v>
      </c>
    </row>
    <row r="40" s="3" customFormat="1" ht="15" spans="1:11">
      <c r="A40" s="25">
        <v>43979</v>
      </c>
      <c r="B40" s="23" t="s">
        <v>38</v>
      </c>
      <c r="C40" s="23">
        <v>500</v>
      </c>
      <c r="D40" s="23">
        <v>920</v>
      </c>
      <c r="E40" s="24">
        <v>16</v>
      </c>
      <c r="F40" s="23">
        <v>19</v>
      </c>
      <c r="G40" s="23">
        <v>23</v>
      </c>
      <c r="H40" s="23">
        <v>1500</v>
      </c>
      <c r="I40" s="23">
        <v>0</v>
      </c>
      <c r="J40" s="23">
        <v>1500</v>
      </c>
      <c r="K40" s="23" t="s">
        <v>21</v>
      </c>
    </row>
    <row r="41" s="3" customFormat="1" ht="15" spans="1:11">
      <c r="A41" s="25">
        <v>43978</v>
      </c>
      <c r="B41" s="23" t="s">
        <v>39</v>
      </c>
      <c r="C41" s="23">
        <v>400</v>
      </c>
      <c r="D41" s="23">
        <v>1160</v>
      </c>
      <c r="E41" s="24">
        <v>15</v>
      </c>
      <c r="F41" s="23">
        <v>19</v>
      </c>
      <c r="G41" s="23">
        <v>24</v>
      </c>
      <c r="H41" s="23">
        <v>1600</v>
      </c>
      <c r="I41" s="23">
        <v>0</v>
      </c>
      <c r="J41" s="23">
        <v>1600</v>
      </c>
      <c r="K41" s="23" t="s">
        <v>21</v>
      </c>
    </row>
    <row r="42" s="3" customFormat="1" ht="15" spans="1:11">
      <c r="A42" s="25">
        <v>43978</v>
      </c>
      <c r="B42" s="23" t="s">
        <v>23</v>
      </c>
      <c r="C42" s="23">
        <v>900</v>
      </c>
      <c r="D42" s="23">
        <v>9</v>
      </c>
      <c r="E42" s="24">
        <v>10.5</v>
      </c>
      <c r="F42" s="23">
        <v>12</v>
      </c>
      <c r="G42" s="23">
        <v>0</v>
      </c>
      <c r="H42" s="23">
        <v>1350</v>
      </c>
      <c r="I42" s="23">
        <v>0</v>
      </c>
      <c r="J42" s="23">
        <v>1350</v>
      </c>
      <c r="K42" s="23" t="s">
        <v>14</v>
      </c>
    </row>
    <row r="43" s="3" customFormat="1" ht="15" spans="1:11">
      <c r="A43" s="25">
        <v>43977</v>
      </c>
      <c r="B43" s="23" t="s">
        <v>22</v>
      </c>
      <c r="C43" s="23">
        <v>750</v>
      </c>
      <c r="D43" s="23">
        <v>860</v>
      </c>
      <c r="E43" s="24">
        <v>17</v>
      </c>
      <c r="F43" s="23">
        <v>20</v>
      </c>
      <c r="G43" s="23">
        <v>23</v>
      </c>
      <c r="H43" s="23">
        <v>2250</v>
      </c>
      <c r="I43" s="23">
        <v>2250</v>
      </c>
      <c r="J43" s="23">
        <v>4500</v>
      </c>
      <c r="K43" s="23" t="s">
        <v>14</v>
      </c>
    </row>
    <row r="44" s="3" customFormat="1" ht="15" spans="1:11">
      <c r="A44" s="25">
        <v>43973</v>
      </c>
      <c r="B44" s="23" t="s">
        <v>23</v>
      </c>
      <c r="C44" s="23">
        <v>900</v>
      </c>
      <c r="D44" s="23">
        <v>370</v>
      </c>
      <c r="E44" s="24">
        <v>17.5</v>
      </c>
      <c r="F44" s="23">
        <v>19</v>
      </c>
      <c r="G44" s="23">
        <v>21</v>
      </c>
      <c r="H44" s="23">
        <v>1350</v>
      </c>
      <c r="I44" s="23">
        <v>0</v>
      </c>
      <c r="J44" s="23">
        <v>1350</v>
      </c>
      <c r="K44" s="23" t="s">
        <v>21</v>
      </c>
    </row>
    <row r="45" s="3" customFormat="1" ht="15" spans="1:11">
      <c r="A45" s="25">
        <v>43973</v>
      </c>
      <c r="B45" s="23" t="s">
        <v>35</v>
      </c>
      <c r="C45" s="23">
        <v>1700</v>
      </c>
      <c r="D45" s="23">
        <v>160</v>
      </c>
      <c r="E45" s="24">
        <v>6</v>
      </c>
      <c r="F45" s="23">
        <v>7</v>
      </c>
      <c r="G45" s="23">
        <v>8.5</v>
      </c>
      <c r="H45" s="23">
        <v>1700</v>
      </c>
      <c r="I45" s="23">
        <v>0</v>
      </c>
      <c r="J45" s="23">
        <v>1700</v>
      </c>
      <c r="K45" s="23" t="s">
        <v>21</v>
      </c>
    </row>
    <row r="46" s="3" customFormat="1" ht="15" spans="1:11">
      <c r="A46" s="25">
        <v>43972</v>
      </c>
      <c r="B46" s="23" t="s">
        <v>38</v>
      </c>
      <c r="C46" s="23">
        <v>500</v>
      </c>
      <c r="D46" s="23">
        <v>880</v>
      </c>
      <c r="E46" s="24">
        <v>23</v>
      </c>
      <c r="F46" s="23">
        <v>27</v>
      </c>
      <c r="G46" s="23">
        <v>32</v>
      </c>
      <c r="H46" s="23">
        <v>2000</v>
      </c>
      <c r="I46" s="23">
        <v>0</v>
      </c>
      <c r="J46" s="23">
        <v>2000</v>
      </c>
      <c r="K46" s="23" t="s">
        <v>21</v>
      </c>
    </row>
    <row r="47" s="3" customFormat="1" ht="15" spans="1:11">
      <c r="A47" s="25">
        <v>43972</v>
      </c>
      <c r="B47" s="23" t="s">
        <v>23</v>
      </c>
      <c r="C47" s="23">
        <v>900</v>
      </c>
      <c r="D47" s="23">
        <v>360</v>
      </c>
      <c r="E47" s="24">
        <v>20</v>
      </c>
      <c r="F47" s="23">
        <v>22</v>
      </c>
      <c r="G47" s="23">
        <v>25</v>
      </c>
      <c r="H47" s="23">
        <v>1800</v>
      </c>
      <c r="I47" s="23">
        <v>1800</v>
      </c>
      <c r="J47" s="23">
        <v>3600</v>
      </c>
      <c r="K47" s="23" t="s">
        <v>14</v>
      </c>
    </row>
    <row r="48" s="3" customFormat="1" ht="15" spans="1:11">
      <c r="A48" s="25">
        <v>43971</v>
      </c>
      <c r="B48" s="23" t="s">
        <v>18</v>
      </c>
      <c r="C48" s="23">
        <v>300</v>
      </c>
      <c r="D48" s="23">
        <v>2000</v>
      </c>
      <c r="E48" s="24">
        <v>46</v>
      </c>
      <c r="F48" s="23">
        <v>50</v>
      </c>
      <c r="G48" s="23">
        <v>55</v>
      </c>
      <c r="H48" s="23">
        <v>0</v>
      </c>
      <c r="I48" s="23">
        <v>0</v>
      </c>
      <c r="J48" s="23">
        <v>0</v>
      </c>
      <c r="K48" s="23" t="s">
        <v>19</v>
      </c>
    </row>
    <row r="49" s="3" customFormat="1" ht="15" spans="1:11">
      <c r="A49" s="25">
        <v>43971</v>
      </c>
      <c r="B49" s="23" t="s">
        <v>40</v>
      </c>
      <c r="C49" s="23">
        <v>1150</v>
      </c>
      <c r="D49" s="23">
        <v>610</v>
      </c>
      <c r="E49" s="24">
        <v>18</v>
      </c>
      <c r="F49" s="23">
        <v>20</v>
      </c>
      <c r="G49" s="23">
        <v>23</v>
      </c>
      <c r="H49" s="23">
        <v>2300</v>
      </c>
      <c r="I49" s="23">
        <v>0</v>
      </c>
      <c r="J49" s="23">
        <v>2300</v>
      </c>
      <c r="K49" s="23" t="s">
        <v>21</v>
      </c>
    </row>
    <row r="50" s="3" customFormat="1" ht="15" spans="1:11">
      <c r="A50" s="25">
        <v>43971</v>
      </c>
      <c r="B50" s="23" t="s">
        <v>38</v>
      </c>
      <c r="C50" s="23">
        <v>500</v>
      </c>
      <c r="D50" s="23">
        <v>840</v>
      </c>
      <c r="E50" s="24">
        <v>30</v>
      </c>
      <c r="F50" s="23">
        <v>32</v>
      </c>
      <c r="G50" s="23">
        <v>34</v>
      </c>
      <c r="H50" s="23">
        <v>0</v>
      </c>
      <c r="I50" s="23">
        <v>0</v>
      </c>
      <c r="J50" s="23">
        <v>0</v>
      </c>
      <c r="K50" s="23" t="s">
        <v>19</v>
      </c>
    </row>
    <row r="51" s="3" customFormat="1" ht="15" spans="1:11">
      <c r="A51" s="25">
        <v>43970</v>
      </c>
      <c r="B51" s="23" t="s">
        <v>41</v>
      </c>
      <c r="C51" s="23">
        <v>2500</v>
      </c>
      <c r="D51" s="23">
        <v>300</v>
      </c>
      <c r="E51" s="24">
        <v>11.5</v>
      </c>
      <c r="F51" s="23">
        <v>12.5</v>
      </c>
      <c r="G51" s="23">
        <v>14</v>
      </c>
      <c r="H51" s="23">
        <v>0</v>
      </c>
      <c r="I51" s="23">
        <v>0</v>
      </c>
      <c r="J51" s="23">
        <v>0</v>
      </c>
      <c r="K51" s="23" t="s">
        <v>19</v>
      </c>
    </row>
    <row r="52" s="3" customFormat="1" ht="15" spans="1:11">
      <c r="A52" s="25">
        <v>43969</v>
      </c>
      <c r="B52" s="23" t="s">
        <v>42</v>
      </c>
      <c r="C52" s="23">
        <v>1200</v>
      </c>
      <c r="D52" s="23">
        <v>380</v>
      </c>
      <c r="E52" s="24">
        <v>27</v>
      </c>
      <c r="F52" s="23">
        <v>28.5</v>
      </c>
      <c r="G52" s="23">
        <v>30.5</v>
      </c>
      <c r="H52" s="23">
        <v>1800</v>
      </c>
      <c r="I52" s="23">
        <v>2400</v>
      </c>
      <c r="J52" s="23">
        <v>4200</v>
      </c>
      <c r="K52" s="23" t="s">
        <v>14</v>
      </c>
    </row>
    <row r="53" s="3" customFormat="1" ht="15" spans="1:11">
      <c r="A53" s="25">
        <v>43966</v>
      </c>
      <c r="B53" s="23" t="s">
        <v>15</v>
      </c>
      <c r="C53" s="23">
        <v>1800</v>
      </c>
      <c r="D53" s="23">
        <v>320</v>
      </c>
      <c r="E53" s="24">
        <v>15</v>
      </c>
      <c r="F53" s="23">
        <v>16</v>
      </c>
      <c r="G53" s="23">
        <v>18</v>
      </c>
      <c r="H53" s="23">
        <v>1800</v>
      </c>
      <c r="I53" s="23">
        <v>3600</v>
      </c>
      <c r="J53" s="23">
        <v>5400</v>
      </c>
      <c r="K53" s="23" t="s">
        <v>14</v>
      </c>
    </row>
    <row r="54" s="3" customFormat="1" ht="15" spans="1:11">
      <c r="A54" s="25">
        <v>43965</v>
      </c>
      <c r="B54" s="23" t="s">
        <v>18</v>
      </c>
      <c r="C54" s="23">
        <v>300</v>
      </c>
      <c r="D54" s="23">
        <v>2000</v>
      </c>
      <c r="E54" s="24">
        <v>78</v>
      </c>
      <c r="F54" s="23">
        <v>84</v>
      </c>
      <c r="G54" s="23">
        <v>90</v>
      </c>
      <c r="H54" s="23">
        <v>1800</v>
      </c>
      <c r="I54" s="23">
        <v>0</v>
      </c>
      <c r="J54" s="23">
        <v>1800</v>
      </c>
      <c r="K54" s="23" t="s">
        <v>21</v>
      </c>
    </row>
    <row r="55" s="3" customFormat="1" ht="15" spans="1:11">
      <c r="A55" s="25">
        <v>43964</v>
      </c>
      <c r="B55" s="23" t="s">
        <v>16</v>
      </c>
      <c r="C55" s="23">
        <v>1375</v>
      </c>
      <c r="D55" s="23">
        <v>330</v>
      </c>
      <c r="E55" s="24">
        <v>24</v>
      </c>
      <c r="F55" s="23">
        <v>25.5</v>
      </c>
      <c r="G55" s="23">
        <v>28</v>
      </c>
      <c r="H55" s="23">
        <v>2062.5</v>
      </c>
      <c r="I55" s="23">
        <v>0</v>
      </c>
      <c r="J55" s="23">
        <v>2062.5</v>
      </c>
      <c r="K55" s="23" t="s">
        <v>21</v>
      </c>
    </row>
    <row r="56" s="3" customFormat="1" ht="15" spans="1:11">
      <c r="A56" s="25">
        <v>43962</v>
      </c>
      <c r="B56" s="23" t="s">
        <v>30</v>
      </c>
      <c r="C56" s="23">
        <v>2000</v>
      </c>
      <c r="D56" s="23">
        <v>170</v>
      </c>
      <c r="E56" s="24">
        <v>16</v>
      </c>
      <c r="F56" s="23">
        <v>17</v>
      </c>
      <c r="G56" s="23">
        <v>18</v>
      </c>
      <c r="H56" s="23">
        <v>2000</v>
      </c>
      <c r="I56" s="4">
        <v>0</v>
      </c>
      <c r="J56" s="23">
        <v>2000</v>
      </c>
      <c r="K56" s="23" t="s">
        <v>21</v>
      </c>
    </row>
    <row r="57" s="3" customFormat="1" ht="15" spans="1:11">
      <c r="A57" s="25">
        <v>43959</v>
      </c>
      <c r="B57" s="23" t="s">
        <v>43</v>
      </c>
      <c r="C57" s="23">
        <v>1200</v>
      </c>
      <c r="D57" s="23">
        <v>400</v>
      </c>
      <c r="E57" s="24">
        <v>36</v>
      </c>
      <c r="F57" s="23">
        <v>38</v>
      </c>
      <c r="G57" s="23">
        <v>40</v>
      </c>
      <c r="H57" s="23">
        <v>0</v>
      </c>
      <c r="I57" s="23">
        <v>0</v>
      </c>
      <c r="J57" s="23">
        <v>0</v>
      </c>
      <c r="K57" s="23" t="s">
        <v>19</v>
      </c>
    </row>
    <row r="58" s="3" customFormat="1" ht="15" spans="1:11">
      <c r="A58" s="25">
        <v>43958</v>
      </c>
      <c r="B58" s="23" t="s">
        <v>43</v>
      </c>
      <c r="C58" s="23">
        <v>1200</v>
      </c>
      <c r="D58" s="23">
        <v>400</v>
      </c>
      <c r="E58" s="24">
        <v>34</v>
      </c>
      <c r="F58" s="23">
        <v>36</v>
      </c>
      <c r="G58" s="23">
        <v>39</v>
      </c>
      <c r="H58" s="23">
        <v>2400</v>
      </c>
      <c r="I58" s="23">
        <v>0</v>
      </c>
      <c r="J58" s="23">
        <v>2400</v>
      </c>
      <c r="K58" s="23" t="s">
        <v>21</v>
      </c>
    </row>
    <row r="59" s="3" customFormat="1" ht="15" spans="1:11">
      <c r="A59" s="25">
        <v>43958</v>
      </c>
      <c r="B59" s="23" t="s">
        <v>44</v>
      </c>
      <c r="C59" s="23">
        <v>250</v>
      </c>
      <c r="D59" s="23">
        <v>2100</v>
      </c>
      <c r="E59" s="24">
        <v>216</v>
      </c>
      <c r="F59" s="23">
        <v>224</v>
      </c>
      <c r="G59" s="23">
        <v>234</v>
      </c>
      <c r="H59" s="23">
        <v>2000</v>
      </c>
      <c r="I59" s="23">
        <v>0</v>
      </c>
      <c r="J59" s="23">
        <v>2000</v>
      </c>
      <c r="K59" s="23" t="s">
        <v>21</v>
      </c>
    </row>
    <row r="60" s="3" customFormat="1" ht="15" spans="1:11">
      <c r="A60" s="25">
        <v>43955</v>
      </c>
      <c r="B60" s="23" t="s">
        <v>45</v>
      </c>
      <c r="C60" s="23">
        <v>1250</v>
      </c>
      <c r="D60" s="23">
        <v>470</v>
      </c>
      <c r="E60" s="24">
        <v>36.5</v>
      </c>
      <c r="F60" s="23">
        <v>38</v>
      </c>
      <c r="G60" s="23">
        <v>40</v>
      </c>
      <c r="H60" s="23">
        <v>0</v>
      </c>
      <c r="I60" s="23">
        <v>0</v>
      </c>
      <c r="J60" s="23">
        <v>0</v>
      </c>
      <c r="K60" s="23" t="s">
        <v>19</v>
      </c>
    </row>
    <row r="61" s="3" customFormat="1" ht="15" spans="1:11">
      <c r="A61" s="25">
        <v>43955</v>
      </c>
      <c r="B61" s="23" t="s">
        <v>40</v>
      </c>
      <c r="C61" s="23">
        <v>1150</v>
      </c>
      <c r="D61" s="23">
        <v>600</v>
      </c>
      <c r="E61" s="24">
        <v>36</v>
      </c>
      <c r="F61" s="23">
        <v>38</v>
      </c>
      <c r="G61" s="23">
        <v>41</v>
      </c>
      <c r="H61" s="23">
        <v>2300</v>
      </c>
      <c r="I61" s="23">
        <v>3450</v>
      </c>
      <c r="J61" s="23">
        <v>5750</v>
      </c>
      <c r="K61" s="23" t="s">
        <v>14</v>
      </c>
    </row>
    <row r="62" s="3" customFormat="1" customHeight="1" spans="1:11">
      <c r="A62" s="25">
        <v>43951</v>
      </c>
      <c r="B62" s="23" t="s">
        <v>46</v>
      </c>
      <c r="C62" s="23">
        <v>1300</v>
      </c>
      <c r="D62" s="23">
        <v>310</v>
      </c>
      <c r="E62" s="24">
        <v>4</v>
      </c>
      <c r="F62" s="23">
        <v>6</v>
      </c>
      <c r="G62" s="23">
        <v>8</v>
      </c>
      <c r="H62" s="23">
        <v>2600</v>
      </c>
      <c r="I62" s="23">
        <v>2600</v>
      </c>
      <c r="J62" s="23">
        <v>5200</v>
      </c>
      <c r="K62" s="23" t="s">
        <v>14</v>
      </c>
    </row>
    <row r="63" s="3" customFormat="1" customHeight="1" spans="1:11">
      <c r="A63" s="25">
        <v>43951</v>
      </c>
      <c r="B63" s="23" t="s">
        <v>16</v>
      </c>
      <c r="C63" s="23">
        <v>1375</v>
      </c>
      <c r="D63" s="23">
        <v>390</v>
      </c>
      <c r="E63" s="24">
        <v>3.5</v>
      </c>
      <c r="F63" s="23">
        <v>5</v>
      </c>
      <c r="G63" s="23">
        <v>7</v>
      </c>
      <c r="H63" s="23">
        <v>2062.5</v>
      </c>
      <c r="I63" s="23">
        <v>0</v>
      </c>
      <c r="J63" s="23">
        <v>2062.5</v>
      </c>
      <c r="K63" s="23" t="s">
        <v>21</v>
      </c>
    </row>
    <row r="64" s="3" customFormat="1" customHeight="1" spans="1:11">
      <c r="A64" s="25">
        <v>43945</v>
      </c>
      <c r="B64" s="23" t="s">
        <v>47</v>
      </c>
      <c r="C64" s="23">
        <v>700</v>
      </c>
      <c r="D64" s="23">
        <v>860</v>
      </c>
      <c r="E64" s="24">
        <v>48</v>
      </c>
      <c r="F64" s="23">
        <v>52</v>
      </c>
      <c r="G64" s="23">
        <v>57</v>
      </c>
      <c r="H64" s="23">
        <v>2800</v>
      </c>
      <c r="I64" s="23">
        <v>0</v>
      </c>
      <c r="J64" s="23">
        <v>2800</v>
      </c>
      <c r="K64" s="23" t="s">
        <v>21</v>
      </c>
    </row>
    <row r="65" s="3" customFormat="1" customHeight="1" spans="1:11">
      <c r="A65" s="25">
        <v>43944</v>
      </c>
      <c r="B65" s="23" t="s">
        <v>48</v>
      </c>
      <c r="C65" s="23">
        <v>300</v>
      </c>
      <c r="D65" s="23">
        <v>1820</v>
      </c>
      <c r="E65" s="24">
        <v>53.6</v>
      </c>
      <c r="F65" s="23">
        <v>57.6</v>
      </c>
      <c r="G65" s="23">
        <v>63.6</v>
      </c>
      <c r="H65" s="23">
        <v>1200</v>
      </c>
      <c r="I65" s="23">
        <v>1800</v>
      </c>
      <c r="J65" s="23">
        <v>3000</v>
      </c>
      <c r="K65" s="23" t="s">
        <v>14</v>
      </c>
    </row>
    <row r="66" s="3" customFormat="1" customHeight="1" spans="1:11">
      <c r="A66" s="25">
        <v>43943</v>
      </c>
      <c r="B66" s="23" t="s">
        <v>48</v>
      </c>
      <c r="C66" s="23">
        <v>300</v>
      </c>
      <c r="D66" s="23">
        <v>1740</v>
      </c>
      <c r="E66" s="24">
        <v>57</v>
      </c>
      <c r="F66" s="23">
        <v>60</v>
      </c>
      <c r="G66" s="23">
        <v>65</v>
      </c>
      <c r="H66" s="23">
        <v>900</v>
      </c>
      <c r="I66" s="23">
        <v>0</v>
      </c>
      <c r="J66" s="23">
        <v>900</v>
      </c>
      <c r="K66" s="23" t="s">
        <v>21</v>
      </c>
    </row>
    <row r="67" s="3" customFormat="1" customHeight="1" spans="1:11">
      <c r="A67" s="25">
        <v>43943</v>
      </c>
      <c r="B67" s="23" t="s">
        <v>49</v>
      </c>
      <c r="C67" s="23">
        <v>1000</v>
      </c>
      <c r="D67" s="23">
        <v>660</v>
      </c>
      <c r="E67" s="24">
        <v>45</v>
      </c>
      <c r="F67" s="23">
        <v>47</v>
      </c>
      <c r="G67" s="23">
        <v>50</v>
      </c>
      <c r="H67" s="23">
        <v>0</v>
      </c>
      <c r="I67" s="23">
        <v>0</v>
      </c>
      <c r="J67" s="23">
        <v>0</v>
      </c>
      <c r="K67" s="23"/>
    </row>
    <row r="68" s="3" customFormat="1" customHeight="1" spans="1:11">
      <c r="A68" s="25">
        <v>43942</v>
      </c>
      <c r="B68" s="23" t="s">
        <v>49</v>
      </c>
      <c r="C68" s="23">
        <v>1000</v>
      </c>
      <c r="D68" s="23">
        <v>600</v>
      </c>
      <c r="E68" s="24">
        <v>47</v>
      </c>
      <c r="F68" s="23">
        <v>49</v>
      </c>
      <c r="G68" s="23">
        <v>52</v>
      </c>
      <c r="H68" s="23">
        <v>2000</v>
      </c>
      <c r="I68" s="23">
        <v>3000</v>
      </c>
      <c r="J68" s="23">
        <v>5000</v>
      </c>
      <c r="K68" s="23" t="s">
        <v>14</v>
      </c>
    </row>
    <row r="69" s="3" customFormat="1" customHeight="1" spans="1:11">
      <c r="A69" s="25">
        <v>43938</v>
      </c>
      <c r="B69" s="23" t="s">
        <v>50</v>
      </c>
      <c r="C69" s="23">
        <v>300</v>
      </c>
      <c r="D69" s="23">
        <v>2400</v>
      </c>
      <c r="E69" s="24">
        <v>100</v>
      </c>
      <c r="F69" s="23">
        <v>106</v>
      </c>
      <c r="G69" s="23">
        <v>116</v>
      </c>
      <c r="H69" s="23">
        <v>1800</v>
      </c>
      <c r="I69" s="23">
        <v>3000</v>
      </c>
      <c r="J69" s="23">
        <v>4800</v>
      </c>
      <c r="K69" s="23" t="s">
        <v>14</v>
      </c>
    </row>
    <row r="70" s="3" customFormat="1" customHeight="1" spans="1:11">
      <c r="A70" s="25">
        <v>43938</v>
      </c>
      <c r="B70" s="23" t="s">
        <v>50</v>
      </c>
      <c r="C70" s="23">
        <v>300</v>
      </c>
      <c r="D70" s="23">
        <v>2400</v>
      </c>
      <c r="E70" s="24">
        <v>89</v>
      </c>
      <c r="F70" s="23">
        <v>94</v>
      </c>
      <c r="G70" s="23">
        <v>100</v>
      </c>
      <c r="H70" s="23">
        <v>1500</v>
      </c>
      <c r="I70" s="23">
        <v>1800</v>
      </c>
      <c r="J70" s="23">
        <v>3300</v>
      </c>
      <c r="K70" s="23" t="s">
        <v>14</v>
      </c>
    </row>
    <row r="71" s="3" customFormat="1" customHeight="1" spans="1:11">
      <c r="A71" s="25">
        <v>43938</v>
      </c>
      <c r="B71" s="23" t="s">
        <v>51</v>
      </c>
      <c r="C71" s="23">
        <v>1200</v>
      </c>
      <c r="D71" s="23">
        <v>120</v>
      </c>
      <c r="E71" s="24">
        <v>20</v>
      </c>
      <c r="F71" s="23">
        <v>22</v>
      </c>
      <c r="G71" s="23">
        <v>25</v>
      </c>
      <c r="H71" s="23">
        <v>0</v>
      </c>
      <c r="I71" s="23">
        <v>0</v>
      </c>
      <c r="J71" s="23">
        <v>0</v>
      </c>
      <c r="K71" s="23" t="s">
        <v>19</v>
      </c>
    </row>
    <row r="72" s="3" customFormat="1" customHeight="1" spans="1:11">
      <c r="A72" s="25">
        <v>43936</v>
      </c>
      <c r="B72" s="23" t="s">
        <v>23</v>
      </c>
      <c r="C72" s="23">
        <v>900</v>
      </c>
      <c r="D72" s="23">
        <v>360</v>
      </c>
      <c r="E72" s="24">
        <v>30</v>
      </c>
      <c r="F72" s="23">
        <v>32</v>
      </c>
      <c r="G72" s="23">
        <v>35</v>
      </c>
      <c r="H72" s="23">
        <v>1800</v>
      </c>
      <c r="I72" s="23">
        <v>2700</v>
      </c>
      <c r="J72" s="23">
        <v>4500</v>
      </c>
      <c r="K72" s="23" t="s">
        <v>14</v>
      </c>
    </row>
    <row r="73" s="3" customFormat="1" customHeight="1" spans="1:11">
      <c r="A73" s="25">
        <v>43934</v>
      </c>
      <c r="B73" s="23" t="s">
        <v>52</v>
      </c>
      <c r="C73" s="23">
        <v>1851</v>
      </c>
      <c r="D73" s="23">
        <v>510</v>
      </c>
      <c r="E73" s="24">
        <v>34</v>
      </c>
      <c r="F73" s="23">
        <v>35.5</v>
      </c>
      <c r="G73" s="23">
        <v>37.5</v>
      </c>
      <c r="H73" s="23">
        <v>0</v>
      </c>
      <c r="I73" s="23">
        <v>0</v>
      </c>
      <c r="J73" s="23">
        <v>0</v>
      </c>
      <c r="K73" s="23" t="s">
        <v>19</v>
      </c>
    </row>
    <row r="74" s="3" customFormat="1" customHeight="1" spans="1:11">
      <c r="A74" s="25">
        <v>43930</v>
      </c>
      <c r="B74" s="23" t="s">
        <v>53</v>
      </c>
      <c r="C74" s="23">
        <v>100</v>
      </c>
      <c r="D74" s="23">
        <v>5000</v>
      </c>
      <c r="E74" s="24">
        <v>300</v>
      </c>
      <c r="F74" s="23">
        <v>330</v>
      </c>
      <c r="G74" s="23">
        <v>370</v>
      </c>
      <c r="H74" s="23">
        <v>3000</v>
      </c>
      <c r="I74" s="23">
        <v>0</v>
      </c>
      <c r="J74" s="23">
        <v>3000</v>
      </c>
      <c r="K74" s="23" t="s">
        <v>21</v>
      </c>
    </row>
    <row r="75" s="3" customFormat="1" customHeight="1" spans="1:11">
      <c r="A75" s="25">
        <v>43929</v>
      </c>
      <c r="B75" s="23" t="s">
        <v>54</v>
      </c>
      <c r="C75" s="23">
        <v>1000</v>
      </c>
      <c r="D75" s="23">
        <v>350</v>
      </c>
      <c r="E75" s="24">
        <v>23</v>
      </c>
      <c r="F75" s="23">
        <v>25</v>
      </c>
      <c r="G75" s="23">
        <v>28</v>
      </c>
      <c r="H75" s="23">
        <v>2000</v>
      </c>
      <c r="I75" s="23">
        <v>0</v>
      </c>
      <c r="J75" s="23">
        <v>2000</v>
      </c>
      <c r="K75" s="23" t="s">
        <v>21</v>
      </c>
    </row>
    <row r="76" s="3" customFormat="1" customHeight="1" spans="1:11">
      <c r="A76" s="25">
        <v>43929</v>
      </c>
      <c r="B76" s="23" t="s">
        <v>48</v>
      </c>
      <c r="C76" s="23">
        <v>300</v>
      </c>
      <c r="D76" s="23">
        <v>1700</v>
      </c>
      <c r="E76" s="24">
        <v>80</v>
      </c>
      <c r="F76" s="23">
        <v>83</v>
      </c>
      <c r="G76" s="23">
        <v>87</v>
      </c>
      <c r="H76" s="23">
        <v>0</v>
      </c>
      <c r="I76" s="23">
        <v>0</v>
      </c>
      <c r="J76" s="23">
        <v>0</v>
      </c>
      <c r="K76" s="23" t="s">
        <v>19</v>
      </c>
    </row>
    <row r="77" s="3" customFormat="1" customHeight="1" spans="1:11">
      <c r="A77" s="25">
        <v>43914</v>
      </c>
      <c r="B77" s="23" t="s">
        <v>43</v>
      </c>
      <c r="C77" s="23">
        <v>1200</v>
      </c>
      <c r="D77" s="23">
        <v>360</v>
      </c>
      <c r="E77" s="24">
        <v>34</v>
      </c>
      <c r="F77" s="23">
        <v>36</v>
      </c>
      <c r="G77" s="23">
        <v>39</v>
      </c>
      <c r="H77" s="23">
        <v>2400</v>
      </c>
      <c r="I77" s="23">
        <v>0</v>
      </c>
      <c r="J77" s="23">
        <v>2400</v>
      </c>
      <c r="K77" s="23" t="s">
        <v>21</v>
      </c>
    </row>
    <row r="78" s="3" customFormat="1" customHeight="1" spans="1:11">
      <c r="A78" s="25">
        <v>43914</v>
      </c>
      <c r="B78" s="23" t="s">
        <v>55</v>
      </c>
      <c r="C78" s="23">
        <v>1200</v>
      </c>
      <c r="D78" s="23">
        <v>580</v>
      </c>
      <c r="E78" s="24">
        <v>24</v>
      </c>
      <c r="F78" s="23">
        <v>25.5</v>
      </c>
      <c r="G78" s="23">
        <v>28</v>
      </c>
      <c r="H78" s="23">
        <v>0</v>
      </c>
      <c r="I78" s="23">
        <v>0</v>
      </c>
      <c r="J78" s="23">
        <v>0</v>
      </c>
      <c r="K78" s="23" t="s">
        <v>19</v>
      </c>
    </row>
    <row r="79" s="3" customFormat="1" customHeight="1" spans="1:11">
      <c r="A79" s="25">
        <v>43914</v>
      </c>
      <c r="B79" s="23" t="s">
        <v>50</v>
      </c>
      <c r="C79" s="23">
        <v>300</v>
      </c>
      <c r="D79" s="23">
        <v>2000</v>
      </c>
      <c r="E79" s="24">
        <v>70</v>
      </c>
      <c r="F79" s="23">
        <v>77</v>
      </c>
      <c r="G79" s="23">
        <v>87</v>
      </c>
      <c r="H79" s="23">
        <v>2100</v>
      </c>
      <c r="I79" s="23">
        <v>3000</v>
      </c>
      <c r="J79" s="23">
        <v>5100</v>
      </c>
      <c r="K79" s="23" t="s">
        <v>14</v>
      </c>
    </row>
    <row r="80" s="3" customFormat="1" customHeight="1" spans="1:11">
      <c r="A80" s="25">
        <v>43910</v>
      </c>
      <c r="B80" s="23" t="s">
        <v>56</v>
      </c>
      <c r="C80" s="23">
        <v>400</v>
      </c>
      <c r="D80" s="23">
        <v>1200</v>
      </c>
      <c r="E80" s="24">
        <v>72</v>
      </c>
      <c r="F80" s="23">
        <v>76</v>
      </c>
      <c r="G80" s="23">
        <v>82</v>
      </c>
      <c r="H80" s="23">
        <v>1600</v>
      </c>
      <c r="I80" s="23">
        <v>2400</v>
      </c>
      <c r="J80" s="23">
        <f>H80+I80</f>
        <v>4000</v>
      </c>
      <c r="K80" s="23" t="s">
        <v>14</v>
      </c>
    </row>
    <row r="81" s="3" customFormat="1" customHeight="1" spans="1:11">
      <c r="A81" s="25">
        <v>43909</v>
      </c>
      <c r="B81" s="23" t="s">
        <v>55</v>
      </c>
      <c r="C81" s="23">
        <v>1200</v>
      </c>
      <c r="D81" s="23">
        <v>540</v>
      </c>
      <c r="E81" s="24">
        <v>33</v>
      </c>
      <c r="F81" s="23">
        <v>35</v>
      </c>
      <c r="G81" s="23">
        <v>38</v>
      </c>
      <c r="H81" s="23">
        <v>2400</v>
      </c>
      <c r="I81" s="23">
        <v>3600</v>
      </c>
      <c r="J81" s="23">
        <f>H81+I81</f>
        <v>6000</v>
      </c>
      <c r="K81" s="23" t="s">
        <v>14</v>
      </c>
    </row>
    <row r="82" s="3" customFormat="1" customHeight="1" spans="1:11">
      <c r="A82" s="25">
        <v>43908</v>
      </c>
      <c r="B82" s="23" t="s">
        <v>35</v>
      </c>
      <c r="C82" s="23">
        <v>1700</v>
      </c>
      <c r="D82" s="23">
        <v>140</v>
      </c>
      <c r="E82" s="24">
        <v>25</v>
      </c>
      <c r="F82" s="23">
        <v>26.5</v>
      </c>
      <c r="G82" s="23">
        <v>28</v>
      </c>
      <c r="H82" s="23">
        <v>2550</v>
      </c>
      <c r="I82" s="23">
        <v>2550</v>
      </c>
      <c r="J82" s="23">
        <f>H82+I82</f>
        <v>5100</v>
      </c>
      <c r="K82" s="23" t="s">
        <v>14</v>
      </c>
    </row>
    <row r="83" s="3" customFormat="1" customHeight="1" spans="1:11">
      <c r="A83" s="25">
        <v>43907</v>
      </c>
      <c r="B83" s="23" t="s">
        <v>57</v>
      </c>
      <c r="C83" s="23">
        <v>1250</v>
      </c>
      <c r="D83" s="23">
        <v>390</v>
      </c>
      <c r="E83" s="24">
        <v>22</v>
      </c>
      <c r="F83" s="23">
        <v>24</v>
      </c>
      <c r="G83" s="23">
        <v>26</v>
      </c>
      <c r="H83" s="23">
        <v>0</v>
      </c>
      <c r="I83" s="23">
        <v>0</v>
      </c>
      <c r="J83" s="23">
        <v>-3125</v>
      </c>
      <c r="K83" s="23" t="s">
        <v>17</v>
      </c>
    </row>
    <row r="84" s="3" customFormat="1" customHeight="1" spans="1:11">
      <c r="A84" s="25">
        <v>43907</v>
      </c>
      <c r="B84" s="23" t="s">
        <v>24</v>
      </c>
      <c r="C84" s="23">
        <v>400</v>
      </c>
      <c r="D84" s="23">
        <v>700</v>
      </c>
      <c r="E84" s="24">
        <v>100</v>
      </c>
      <c r="F84" s="23">
        <v>105</v>
      </c>
      <c r="G84" s="23">
        <v>112</v>
      </c>
      <c r="H84" s="23">
        <v>0</v>
      </c>
      <c r="I84" s="23">
        <v>0</v>
      </c>
      <c r="J84" s="23">
        <v>-2400</v>
      </c>
      <c r="K84" s="23" t="s">
        <v>17</v>
      </c>
    </row>
    <row r="85" s="3" customFormat="1" customHeight="1" spans="1:11">
      <c r="A85" s="25">
        <v>43906</v>
      </c>
      <c r="B85" s="23" t="s">
        <v>15</v>
      </c>
      <c r="C85" s="23">
        <v>1800</v>
      </c>
      <c r="D85" s="23">
        <v>380</v>
      </c>
      <c r="E85" s="24">
        <v>27</v>
      </c>
      <c r="F85" s="23">
        <v>28.5</v>
      </c>
      <c r="G85" s="23">
        <v>31.5</v>
      </c>
      <c r="H85" s="23">
        <v>0</v>
      </c>
      <c r="I85" s="23">
        <v>0</v>
      </c>
      <c r="J85" s="23">
        <v>0</v>
      </c>
      <c r="K85" s="23" t="s">
        <v>19</v>
      </c>
    </row>
    <row r="86" s="3" customFormat="1" customHeight="1" spans="1:11">
      <c r="A86" s="25">
        <v>43906</v>
      </c>
      <c r="B86" s="23" t="s">
        <v>24</v>
      </c>
      <c r="C86" s="23">
        <v>400</v>
      </c>
      <c r="D86" s="23">
        <v>700</v>
      </c>
      <c r="E86" s="24">
        <v>105</v>
      </c>
      <c r="F86" s="23">
        <v>110</v>
      </c>
      <c r="G86" s="23">
        <v>116</v>
      </c>
      <c r="H86" s="23">
        <v>0</v>
      </c>
      <c r="I86" s="23">
        <v>0</v>
      </c>
      <c r="J86" s="23">
        <v>0</v>
      </c>
      <c r="K86" s="23" t="s">
        <v>19</v>
      </c>
    </row>
    <row r="87" s="3" customFormat="1" customHeight="1" spans="1:11">
      <c r="A87" s="25">
        <v>43903</v>
      </c>
      <c r="B87" s="23" t="s">
        <v>24</v>
      </c>
      <c r="C87" s="23">
        <v>400</v>
      </c>
      <c r="D87" s="23">
        <v>800</v>
      </c>
      <c r="E87" s="24">
        <v>100</v>
      </c>
      <c r="F87" s="23">
        <v>105</v>
      </c>
      <c r="G87" s="23">
        <v>112</v>
      </c>
      <c r="H87" s="23">
        <v>2000</v>
      </c>
      <c r="I87" s="23">
        <v>0</v>
      </c>
      <c r="J87" s="23">
        <v>2000</v>
      </c>
      <c r="K87" s="23" t="s">
        <v>21</v>
      </c>
    </row>
    <row r="88" s="3" customFormat="1" customHeight="1" spans="1:11">
      <c r="A88" s="25">
        <v>43902</v>
      </c>
      <c r="B88" s="23" t="s">
        <v>42</v>
      </c>
      <c r="C88" s="23">
        <v>1200</v>
      </c>
      <c r="D88" s="23">
        <v>560</v>
      </c>
      <c r="E88" s="24">
        <v>27</v>
      </c>
      <c r="F88" s="23">
        <v>29</v>
      </c>
      <c r="G88" s="23">
        <v>31</v>
      </c>
      <c r="H88" s="23">
        <v>2400</v>
      </c>
      <c r="I88" s="23">
        <v>2400</v>
      </c>
      <c r="J88" s="23">
        <f>H88+I88</f>
        <v>4800</v>
      </c>
      <c r="K88" s="23" t="s">
        <v>14</v>
      </c>
    </row>
    <row r="89" s="3" customFormat="1" customHeight="1" spans="1:11">
      <c r="A89" s="25">
        <v>43901</v>
      </c>
      <c r="B89" s="23" t="s">
        <v>30</v>
      </c>
      <c r="C89" s="23">
        <v>2000</v>
      </c>
      <c r="D89" s="23">
        <v>220</v>
      </c>
      <c r="E89" s="24">
        <v>17.5</v>
      </c>
      <c r="F89" s="23">
        <v>18.5</v>
      </c>
      <c r="G89" s="23">
        <v>20.5</v>
      </c>
      <c r="H89" s="23">
        <v>0</v>
      </c>
      <c r="I89" s="23">
        <v>0</v>
      </c>
      <c r="J89" s="23">
        <v>0</v>
      </c>
      <c r="K89" s="23" t="s">
        <v>19</v>
      </c>
    </row>
    <row r="90" s="3" customFormat="1" customHeight="1" spans="1:11">
      <c r="A90" s="25">
        <v>43901</v>
      </c>
      <c r="B90" s="23" t="s">
        <v>35</v>
      </c>
      <c r="C90" s="23">
        <v>1700</v>
      </c>
      <c r="D90" s="23">
        <v>200</v>
      </c>
      <c r="E90" s="24">
        <v>20</v>
      </c>
      <c r="F90" s="23">
        <v>21.5</v>
      </c>
      <c r="G90" s="23">
        <v>23.5</v>
      </c>
      <c r="H90" s="23">
        <v>2500</v>
      </c>
      <c r="I90" s="23">
        <v>3400</v>
      </c>
      <c r="J90" s="23">
        <f>H90+I90</f>
        <v>5900</v>
      </c>
      <c r="K90" s="23" t="s">
        <v>14</v>
      </c>
    </row>
    <row r="91" s="3" customFormat="1" customHeight="1" spans="1:11">
      <c r="A91" s="25">
        <v>43899</v>
      </c>
      <c r="B91" s="23" t="s">
        <v>58</v>
      </c>
      <c r="C91" s="23">
        <v>500</v>
      </c>
      <c r="D91" s="23">
        <v>1180</v>
      </c>
      <c r="E91" s="24">
        <v>53</v>
      </c>
      <c r="F91" s="23">
        <v>56</v>
      </c>
      <c r="G91" s="23">
        <v>60</v>
      </c>
      <c r="H91" s="23">
        <v>1500</v>
      </c>
      <c r="I91" s="23">
        <v>2000</v>
      </c>
      <c r="J91" s="23">
        <f>H91+I91</f>
        <v>3500</v>
      </c>
      <c r="K91" s="23" t="s">
        <v>14</v>
      </c>
    </row>
    <row r="92" s="3" customFormat="1" customHeight="1" spans="1:11">
      <c r="A92" s="25">
        <v>43895</v>
      </c>
      <c r="B92" s="23" t="s">
        <v>40</v>
      </c>
      <c r="C92" s="23">
        <v>1150</v>
      </c>
      <c r="D92" s="23">
        <v>450</v>
      </c>
      <c r="E92" s="24">
        <v>15.5</v>
      </c>
      <c r="F92" s="23">
        <v>17</v>
      </c>
      <c r="G92" s="23">
        <v>19</v>
      </c>
      <c r="H92" s="23">
        <v>1725</v>
      </c>
      <c r="I92" s="23">
        <v>2300</v>
      </c>
      <c r="J92" s="23">
        <f>H92+I92</f>
        <v>4025</v>
      </c>
      <c r="K92" s="23" t="s">
        <v>14</v>
      </c>
    </row>
    <row r="93" s="3" customFormat="1" customHeight="1" spans="1:11">
      <c r="A93" s="25">
        <v>43895</v>
      </c>
      <c r="B93" s="23" t="s">
        <v>18</v>
      </c>
      <c r="C93" s="23">
        <v>300</v>
      </c>
      <c r="D93" s="23">
        <v>2240</v>
      </c>
      <c r="E93" s="24">
        <v>66.5</v>
      </c>
      <c r="F93" s="23">
        <v>70.5</v>
      </c>
      <c r="G93" s="23">
        <v>75.5</v>
      </c>
      <c r="H93" s="23">
        <v>1200</v>
      </c>
      <c r="I93" s="23">
        <v>0</v>
      </c>
      <c r="J93" s="23">
        <v>1200</v>
      </c>
      <c r="K93" s="23" t="s">
        <v>21</v>
      </c>
    </row>
    <row r="94" s="3" customFormat="1" customHeight="1" spans="1:11">
      <c r="A94" s="25">
        <v>43894</v>
      </c>
      <c r="B94" s="23" t="s">
        <v>40</v>
      </c>
      <c r="C94" s="23">
        <v>1150</v>
      </c>
      <c r="D94" s="23">
        <v>430</v>
      </c>
      <c r="E94" s="24">
        <v>17.5</v>
      </c>
      <c r="F94" s="23">
        <v>19</v>
      </c>
      <c r="G94" s="23">
        <v>21</v>
      </c>
      <c r="H94" s="23">
        <v>1725</v>
      </c>
      <c r="I94" s="23">
        <v>2300</v>
      </c>
      <c r="J94" s="23">
        <f>H94+I94</f>
        <v>4025</v>
      </c>
      <c r="K94" s="23" t="s">
        <v>14</v>
      </c>
    </row>
    <row r="95" s="3" customFormat="1" customHeight="1" spans="1:11">
      <c r="A95" s="25">
        <v>43894</v>
      </c>
      <c r="B95" s="23" t="s">
        <v>48</v>
      </c>
      <c r="C95" s="23">
        <v>600</v>
      </c>
      <c r="D95" s="23">
        <v>1820</v>
      </c>
      <c r="E95" s="24">
        <v>57</v>
      </c>
      <c r="F95" s="23">
        <v>60</v>
      </c>
      <c r="G95" s="23">
        <v>65</v>
      </c>
      <c r="H95" s="23">
        <v>1800</v>
      </c>
      <c r="I95" s="23">
        <v>0</v>
      </c>
      <c r="J95" s="23">
        <v>1800</v>
      </c>
      <c r="K95" s="23" t="s">
        <v>21</v>
      </c>
    </row>
    <row r="96" s="3" customFormat="1" customHeight="1" spans="1:11">
      <c r="A96" s="25">
        <v>43893</v>
      </c>
      <c r="B96" s="23" t="s">
        <v>35</v>
      </c>
      <c r="C96" s="23">
        <v>1700</v>
      </c>
      <c r="D96" s="23">
        <v>240</v>
      </c>
      <c r="E96" s="24">
        <v>20.5</v>
      </c>
      <c r="F96" s="23">
        <v>22</v>
      </c>
      <c r="G96" s="23">
        <v>24</v>
      </c>
      <c r="H96" s="23">
        <v>2550</v>
      </c>
      <c r="I96" s="23">
        <v>3400</v>
      </c>
      <c r="J96" s="23">
        <f>H96+I96</f>
        <v>5950</v>
      </c>
      <c r="K96" s="23" t="s">
        <v>14</v>
      </c>
    </row>
    <row r="97" s="3" customFormat="1" customHeight="1" spans="1:11">
      <c r="A97" s="25">
        <v>43892</v>
      </c>
      <c r="B97" s="23" t="s">
        <v>59</v>
      </c>
      <c r="C97" s="23">
        <v>1100</v>
      </c>
      <c r="D97" s="23">
        <v>840</v>
      </c>
      <c r="E97" s="24">
        <v>50</v>
      </c>
      <c r="F97" s="23">
        <v>52</v>
      </c>
      <c r="G97" s="23">
        <v>55</v>
      </c>
      <c r="H97" s="23">
        <v>2200</v>
      </c>
      <c r="I97" s="23">
        <v>3300</v>
      </c>
      <c r="J97" s="23">
        <f>H97+I97</f>
        <v>5500</v>
      </c>
      <c r="K97" s="23" t="s">
        <v>14</v>
      </c>
    </row>
    <row r="98" s="3" customFormat="1" customHeight="1" spans="1:11">
      <c r="A98" s="25">
        <v>43889</v>
      </c>
      <c r="B98" s="23" t="s">
        <v>60</v>
      </c>
      <c r="C98" s="23">
        <v>900</v>
      </c>
      <c r="D98" s="23">
        <v>520</v>
      </c>
      <c r="E98" s="24">
        <v>19</v>
      </c>
      <c r="F98" s="23">
        <v>20.5</v>
      </c>
      <c r="G98" s="23">
        <v>22.5</v>
      </c>
      <c r="H98" s="23">
        <v>1350</v>
      </c>
      <c r="I98" s="23">
        <v>1800</v>
      </c>
      <c r="J98" s="23">
        <f>H98+I98</f>
        <v>3150</v>
      </c>
      <c r="K98" s="23" t="s">
        <v>14</v>
      </c>
    </row>
    <row r="99" s="3" customFormat="1" customHeight="1" spans="1:11">
      <c r="A99" s="25">
        <v>43888</v>
      </c>
      <c r="B99" s="23" t="s">
        <v>22</v>
      </c>
      <c r="C99" s="23">
        <v>750</v>
      </c>
      <c r="D99" s="23">
        <v>1260</v>
      </c>
      <c r="E99" s="24">
        <v>11</v>
      </c>
      <c r="F99" s="23">
        <v>13</v>
      </c>
      <c r="G99" s="23">
        <v>16</v>
      </c>
      <c r="H99" s="23">
        <v>1500</v>
      </c>
      <c r="I99" s="23">
        <v>2250</v>
      </c>
      <c r="J99" s="23">
        <f>H99+I99</f>
        <v>3750</v>
      </c>
      <c r="K99" s="23" t="s">
        <v>14</v>
      </c>
    </row>
    <row r="100" s="3" customFormat="1" customHeight="1" spans="1:11">
      <c r="A100" s="25">
        <v>43887</v>
      </c>
      <c r="B100" s="23" t="s">
        <v>48</v>
      </c>
      <c r="C100" s="23">
        <v>600</v>
      </c>
      <c r="D100" s="23">
        <v>1840</v>
      </c>
      <c r="E100" s="24">
        <v>12</v>
      </c>
      <c r="F100" s="23">
        <v>15</v>
      </c>
      <c r="G100" s="23">
        <v>19</v>
      </c>
      <c r="H100" s="23">
        <v>1800</v>
      </c>
      <c r="I100" s="23">
        <v>0</v>
      </c>
      <c r="J100" s="23">
        <v>1800</v>
      </c>
      <c r="K100" s="23" t="s">
        <v>21</v>
      </c>
    </row>
    <row r="101" s="3" customFormat="1" customHeight="1" spans="1:11">
      <c r="A101" s="25">
        <v>43887</v>
      </c>
      <c r="B101" s="23" t="s">
        <v>61</v>
      </c>
      <c r="C101" s="23">
        <v>1000</v>
      </c>
      <c r="D101" s="23">
        <v>2240</v>
      </c>
      <c r="E101" s="24">
        <v>22</v>
      </c>
      <c r="F101" s="23">
        <v>26</v>
      </c>
      <c r="G101" s="23">
        <v>32</v>
      </c>
      <c r="H101" s="23">
        <v>4000</v>
      </c>
      <c r="I101" s="23">
        <v>0</v>
      </c>
      <c r="J101" s="23">
        <v>4000</v>
      </c>
      <c r="K101" s="23" t="s">
        <v>21</v>
      </c>
    </row>
    <row r="102" s="3" customFormat="1" customHeight="1" spans="1:11">
      <c r="A102" s="25">
        <v>43886</v>
      </c>
      <c r="B102" s="23" t="s">
        <v>62</v>
      </c>
      <c r="C102" s="23">
        <v>2700</v>
      </c>
      <c r="D102" s="23">
        <v>175</v>
      </c>
      <c r="E102" s="24">
        <v>4.5</v>
      </c>
      <c r="F102" s="23">
        <v>5</v>
      </c>
      <c r="G102" s="23">
        <v>5.8</v>
      </c>
      <c r="H102" s="23">
        <v>0</v>
      </c>
      <c r="I102" s="23">
        <v>0</v>
      </c>
      <c r="J102" s="23">
        <v>0</v>
      </c>
      <c r="K102" s="23" t="s">
        <v>19</v>
      </c>
    </row>
    <row r="103" s="3" customFormat="1" ht="16.5" customHeight="1" spans="1:11">
      <c r="A103" s="25">
        <v>43885</v>
      </c>
      <c r="B103" s="23" t="s">
        <v>55</v>
      </c>
      <c r="C103" s="23">
        <v>1200</v>
      </c>
      <c r="D103" s="23">
        <v>810</v>
      </c>
      <c r="E103" s="24">
        <v>8</v>
      </c>
      <c r="F103" s="23">
        <v>9.5</v>
      </c>
      <c r="G103" s="23">
        <v>12.5</v>
      </c>
      <c r="H103" s="23">
        <v>0</v>
      </c>
      <c r="I103" s="23">
        <v>0</v>
      </c>
      <c r="J103" s="23">
        <v>-2400</v>
      </c>
      <c r="K103" s="23" t="s">
        <v>17</v>
      </c>
    </row>
    <row r="104" s="3" customFormat="1" customHeight="1" spans="1:11">
      <c r="A104" s="25">
        <v>43881</v>
      </c>
      <c r="B104" s="23" t="s">
        <v>63</v>
      </c>
      <c r="C104" s="23">
        <v>1000</v>
      </c>
      <c r="D104" s="23">
        <v>1180</v>
      </c>
      <c r="E104" s="24">
        <v>33</v>
      </c>
      <c r="F104" s="23">
        <v>35</v>
      </c>
      <c r="G104" s="23">
        <v>38</v>
      </c>
      <c r="H104" s="23">
        <v>2000</v>
      </c>
      <c r="I104" s="23">
        <v>0</v>
      </c>
      <c r="J104" s="23">
        <v>2000</v>
      </c>
      <c r="K104" s="23" t="s">
        <v>21</v>
      </c>
    </row>
    <row r="105" s="3" customFormat="1" customHeight="1" spans="1:11">
      <c r="A105" s="25">
        <v>43880</v>
      </c>
      <c r="B105" s="23" t="s">
        <v>49</v>
      </c>
      <c r="C105" s="23">
        <v>1000</v>
      </c>
      <c r="D105" s="23">
        <v>590</v>
      </c>
      <c r="E105" s="24">
        <v>22</v>
      </c>
      <c r="F105" s="23">
        <v>24</v>
      </c>
      <c r="G105" s="23">
        <v>27</v>
      </c>
      <c r="H105" s="23">
        <v>2000</v>
      </c>
      <c r="I105" s="23">
        <v>0</v>
      </c>
      <c r="J105" s="23">
        <v>2000</v>
      </c>
      <c r="K105" s="23" t="s">
        <v>21</v>
      </c>
    </row>
    <row r="106" s="3" customFormat="1" customHeight="1" spans="1:11">
      <c r="A106" s="25">
        <v>43879</v>
      </c>
      <c r="B106" s="23" t="s">
        <v>64</v>
      </c>
      <c r="C106" s="23">
        <v>400</v>
      </c>
      <c r="D106" s="23">
        <v>1100</v>
      </c>
      <c r="E106" s="24">
        <v>30</v>
      </c>
      <c r="F106" s="23">
        <v>34</v>
      </c>
      <c r="G106" s="23">
        <v>40</v>
      </c>
      <c r="H106" s="23">
        <v>0</v>
      </c>
      <c r="I106" s="23">
        <v>0</v>
      </c>
      <c r="J106" s="23">
        <v>-2400</v>
      </c>
      <c r="K106" s="23" t="s">
        <v>17</v>
      </c>
    </row>
    <row r="107" s="3" customFormat="1" customHeight="1" spans="1:11">
      <c r="A107" s="25">
        <v>43878</v>
      </c>
      <c r="B107" s="23" t="s">
        <v>22</v>
      </c>
      <c r="C107" s="23">
        <v>750</v>
      </c>
      <c r="D107" s="23">
        <v>1320</v>
      </c>
      <c r="E107" s="24">
        <v>22</v>
      </c>
      <c r="F107" s="23">
        <v>24</v>
      </c>
      <c r="G107" s="23">
        <v>27</v>
      </c>
      <c r="H107" s="23">
        <v>0</v>
      </c>
      <c r="I107" s="23">
        <v>0</v>
      </c>
      <c r="J107" s="23">
        <v>0</v>
      </c>
      <c r="K107" s="23" t="s">
        <v>19</v>
      </c>
    </row>
    <row r="108" s="3" customFormat="1" customHeight="1" spans="1:11">
      <c r="A108" s="25">
        <v>43875</v>
      </c>
      <c r="B108" s="23" t="s">
        <v>48</v>
      </c>
      <c r="C108" s="23">
        <v>600</v>
      </c>
      <c r="D108" s="23">
        <v>1900</v>
      </c>
      <c r="E108" s="24">
        <v>30</v>
      </c>
      <c r="F108" s="23">
        <v>33</v>
      </c>
      <c r="G108" s="23">
        <v>37</v>
      </c>
      <c r="H108" s="23">
        <v>0</v>
      </c>
      <c r="I108" s="23">
        <v>0</v>
      </c>
      <c r="J108" s="23">
        <v>-3000</v>
      </c>
      <c r="K108" s="23" t="s">
        <v>17</v>
      </c>
    </row>
    <row r="109" s="3" customFormat="1" customHeight="1" spans="1:11">
      <c r="A109" s="25">
        <v>43874</v>
      </c>
      <c r="B109" s="23" t="s">
        <v>65</v>
      </c>
      <c r="C109" s="23">
        <v>400</v>
      </c>
      <c r="D109" s="23">
        <v>1700</v>
      </c>
      <c r="E109" s="24">
        <v>34</v>
      </c>
      <c r="F109" s="23">
        <v>38</v>
      </c>
      <c r="G109" s="23">
        <v>42</v>
      </c>
      <c r="H109" s="23">
        <v>0</v>
      </c>
      <c r="I109" s="23">
        <v>0</v>
      </c>
      <c r="J109" s="23">
        <v>-2400</v>
      </c>
      <c r="K109" s="23" t="s">
        <v>17</v>
      </c>
    </row>
    <row r="110" s="3" customFormat="1" customHeight="1" spans="1:11">
      <c r="A110" s="25">
        <v>43873</v>
      </c>
      <c r="B110" s="23" t="s">
        <v>18</v>
      </c>
      <c r="C110" s="23">
        <v>300</v>
      </c>
      <c r="D110" s="23">
        <v>2240</v>
      </c>
      <c r="E110" s="24">
        <v>50.5</v>
      </c>
      <c r="F110" s="23">
        <v>55.5</v>
      </c>
      <c r="G110" s="23">
        <v>65.5</v>
      </c>
      <c r="H110" s="23">
        <v>1500</v>
      </c>
      <c r="I110" s="23">
        <v>0</v>
      </c>
      <c r="J110" s="23">
        <v>1500</v>
      </c>
      <c r="K110" s="23" t="s">
        <v>21</v>
      </c>
    </row>
    <row r="111" s="3" customFormat="1" customHeight="1" spans="1:11">
      <c r="A111" s="25">
        <v>43873</v>
      </c>
      <c r="B111" s="23" t="s">
        <v>66</v>
      </c>
      <c r="C111" s="23">
        <v>1400</v>
      </c>
      <c r="D111" s="23">
        <v>610</v>
      </c>
      <c r="E111" s="24">
        <v>17</v>
      </c>
      <c r="F111" s="23">
        <v>19</v>
      </c>
      <c r="G111" s="23">
        <v>22</v>
      </c>
      <c r="H111" s="23">
        <v>0</v>
      </c>
      <c r="I111" s="23">
        <v>0</v>
      </c>
      <c r="J111" s="23">
        <v>-4200</v>
      </c>
      <c r="K111" s="23" t="s">
        <v>17</v>
      </c>
    </row>
    <row r="112" s="3" customFormat="1" customHeight="1" spans="1:11">
      <c r="A112" s="25">
        <v>43872</v>
      </c>
      <c r="B112" s="23" t="s">
        <v>67</v>
      </c>
      <c r="C112" s="23">
        <v>4300</v>
      </c>
      <c r="D112" s="23">
        <v>170</v>
      </c>
      <c r="E112" s="24">
        <v>9</v>
      </c>
      <c r="F112" s="23">
        <v>9.5</v>
      </c>
      <c r="G112" s="23">
        <v>10.5</v>
      </c>
      <c r="H112" s="23">
        <v>2150</v>
      </c>
      <c r="I112" s="23">
        <v>0</v>
      </c>
      <c r="J112" s="23">
        <v>2150</v>
      </c>
      <c r="K112" s="23" t="s">
        <v>21</v>
      </c>
    </row>
    <row r="113" s="3" customFormat="1" customHeight="1" spans="1:11">
      <c r="A113" s="25">
        <v>43871</v>
      </c>
      <c r="B113" s="23" t="s">
        <v>48</v>
      </c>
      <c r="C113" s="23">
        <v>600</v>
      </c>
      <c r="D113" s="23">
        <v>1860</v>
      </c>
      <c r="E113" s="24">
        <v>37</v>
      </c>
      <c r="F113" s="23">
        <v>40</v>
      </c>
      <c r="G113" s="23">
        <v>45</v>
      </c>
      <c r="H113" s="23">
        <v>1800</v>
      </c>
      <c r="I113" s="23">
        <v>0</v>
      </c>
      <c r="J113" s="23">
        <v>1800</v>
      </c>
      <c r="K113" s="23" t="s">
        <v>21</v>
      </c>
    </row>
    <row r="114" s="3" customFormat="1" customHeight="1" spans="1:11">
      <c r="A114" s="25">
        <v>43871</v>
      </c>
      <c r="B114" s="23" t="s">
        <v>52</v>
      </c>
      <c r="C114" s="23">
        <v>1851</v>
      </c>
      <c r="D114" s="23">
        <v>540</v>
      </c>
      <c r="E114" s="24">
        <v>17</v>
      </c>
      <c r="F114" s="23">
        <v>18</v>
      </c>
      <c r="G114" s="23">
        <v>20</v>
      </c>
      <c r="H114" s="23">
        <v>0</v>
      </c>
      <c r="I114" s="23">
        <v>0</v>
      </c>
      <c r="J114" s="23">
        <v>0</v>
      </c>
      <c r="K114" s="23" t="s">
        <v>19</v>
      </c>
    </row>
    <row r="115" s="3" customFormat="1" customHeight="1" spans="1:11">
      <c r="A115" s="25">
        <v>43868</v>
      </c>
      <c r="B115" s="23" t="s">
        <v>22</v>
      </c>
      <c r="C115" s="23">
        <v>750</v>
      </c>
      <c r="D115" s="23">
        <v>1280</v>
      </c>
      <c r="E115" s="24">
        <v>30</v>
      </c>
      <c r="F115" s="23">
        <v>32.5</v>
      </c>
      <c r="G115" s="23">
        <v>36</v>
      </c>
      <c r="H115" s="23">
        <v>0</v>
      </c>
      <c r="I115" s="23">
        <v>0</v>
      </c>
      <c r="J115" s="23">
        <v>0</v>
      </c>
      <c r="K115" s="23" t="s">
        <v>19</v>
      </c>
    </row>
    <row r="116" s="3" customFormat="1" customHeight="1" spans="1:11">
      <c r="A116" s="25">
        <v>43867</v>
      </c>
      <c r="B116" s="23" t="s">
        <v>68</v>
      </c>
      <c r="C116" s="23">
        <v>1700</v>
      </c>
      <c r="D116" s="23">
        <v>230</v>
      </c>
      <c r="E116" s="24">
        <v>16</v>
      </c>
      <c r="F116" s="23">
        <v>17.5</v>
      </c>
      <c r="G116" s="23">
        <v>19.5</v>
      </c>
      <c r="H116" s="23">
        <v>2550</v>
      </c>
      <c r="I116" s="23">
        <v>0</v>
      </c>
      <c r="J116" s="23">
        <v>2550</v>
      </c>
      <c r="K116" s="23" t="s">
        <v>21</v>
      </c>
    </row>
    <row r="117" s="3" customFormat="1" customHeight="1" spans="1:11">
      <c r="A117" s="25">
        <v>43866</v>
      </c>
      <c r="B117" s="23" t="s">
        <v>69</v>
      </c>
      <c r="C117" s="23">
        <v>1350</v>
      </c>
      <c r="D117" s="23">
        <v>480</v>
      </c>
      <c r="E117" s="24">
        <v>14</v>
      </c>
      <c r="F117" s="23">
        <v>15.5</v>
      </c>
      <c r="G117" s="23">
        <v>17.5</v>
      </c>
      <c r="H117" s="23">
        <v>0</v>
      </c>
      <c r="I117" s="23">
        <v>0</v>
      </c>
      <c r="J117" s="23">
        <v>0</v>
      </c>
      <c r="K117" s="23" t="s">
        <v>19</v>
      </c>
    </row>
    <row r="118" s="3" customFormat="1" customHeight="1" spans="1:11">
      <c r="A118" s="25">
        <v>43865</v>
      </c>
      <c r="B118" s="23" t="s">
        <v>25</v>
      </c>
      <c r="C118" s="23">
        <v>500</v>
      </c>
      <c r="D118" s="23">
        <v>1420</v>
      </c>
      <c r="E118" s="24">
        <v>36</v>
      </c>
      <c r="F118" s="23">
        <v>39</v>
      </c>
      <c r="G118" s="23">
        <v>44</v>
      </c>
      <c r="H118" s="23">
        <v>1500</v>
      </c>
      <c r="I118" s="23">
        <v>0</v>
      </c>
      <c r="J118" s="23">
        <v>1500</v>
      </c>
      <c r="K118" s="23" t="s">
        <v>21</v>
      </c>
    </row>
    <row r="119" s="3" customFormat="1" customHeight="1" spans="1:11">
      <c r="A119" s="25">
        <v>43865</v>
      </c>
      <c r="B119" s="23" t="s">
        <v>70</v>
      </c>
      <c r="C119" s="23">
        <v>600</v>
      </c>
      <c r="D119" s="23">
        <v>1100</v>
      </c>
      <c r="E119" s="24">
        <v>56</v>
      </c>
      <c r="F119" s="23">
        <v>59</v>
      </c>
      <c r="G119" s="23">
        <v>64</v>
      </c>
      <c r="H119" s="23">
        <v>0</v>
      </c>
      <c r="I119" s="23">
        <v>0</v>
      </c>
      <c r="J119" s="23">
        <v>-3000</v>
      </c>
      <c r="K119" s="23" t="s">
        <v>17</v>
      </c>
    </row>
    <row r="120" s="3" customFormat="1" customHeight="1" spans="1:11">
      <c r="A120" s="25">
        <v>43864</v>
      </c>
      <c r="B120" s="23" t="s">
        <v>48</v>
      </c>
      <c r="C120" s="23">
        <v>600</v>
      </c>
      <c r="D120" s="23">
        <v>1800</v>
      </c>
      <c r="E120" s="24">
        <v>46</v>
      </c>
      <c r="F120" s="23">
        <v>49</v>
      </c>
      <c r="G120" s="23">
        <v>53</v>
      </c>
      <c r="H120" s="23">
        <v>1800</v>
      </c>
      <c r="I120" s="23">
        <v>2400</v>
      </c>
      <c r="J120" s="23">
        <f>H120+I120</f>
        <v>4200</v>
      </c>
      <c r="K120" s="23" t="s">
        <v>14</v>
      </c>
    </row>
    <row r="121" s="3" customFormat="1" customHeight="1" spans="1:11">
      <c r="A121" s="25">
        <v>43864</v>
      </c>
      <c r="B121" s="23" t="s">
        <v>24</v>
      </c>
      <c r="C121" s="23">
        <v>400</v>
      </c>
      <c r="D121" s="23">
        <v>1240</v>
      </c>
      <c r="E121" s="24">
        <v>54</v>
      </c>
      <c r="F121" s="23">
        <v>57</v>
      </c>
      <c r="G121" s="23">
        <v>61</v>
      </c>
      <c r="H121" s="23">
        <v>1200</v>
      </c>
      <c r="I121" s="23">
        <v>1600</v>
      </c>
      <c r="J121" s="23">
        <f>H121+I121</f>
        <v>2800</v>
      </c>
      <c r="K121" s="23" t="s">
        <v>14</v>
      </c>
    </row>
    <row r="122" s="3" customFormat="1" customHeight="1" spans="1:11">
      <c r="A122" s="25">
        <v>43862</v>
      </c>
      <c r="B122" s="23" t="s">
        <v>71</v>
      </c>
      <c r="C122" s="23">
        <v>1000</v>
      </c>
      <c r="D122" s="23">
        <v>310</v>
      </c>
      <c r="E122" s="24">
        <v>30</v>
      </c>
      <c r="F122" s="23">
        <v>34</v>
      </c>
      <c r="G122" s="23">
        <v>40</v>
      </c>
      <c r="H122" s="23">
        <v>0</v>
      </c>
      <c r="I122" s="23">
        <v>0</v>
      </c>
      <c r="J122" s="23">
        <v>0</v>
      </c>
      <c r="K122" s="23" t="s">
        <v>19</v>
      </c>
    </row>
    <row r="123" s="3" customFormat="1" customHeight="1" spans="1:11">
      <c r="A123" s="25">
        <v>43862</v>
      </c>
      <c r="B123" s="23" t="s">
        <v>72</v>
      </c>
      <c r="C123" s="23">
        <v>3000</v>
      </c>
      <c r="D123" s="23">
        <v>320</v>
      </c>
      <c r="E123" s="24">
        <v>14.3</v>
      </c>
      <c r="F123" s="23">
        <v>15</v>
      </c>
      <c r="G123" s="23">
        <v>16</v>
      </c>
      <c r="H123" s="23">
        <v>2100</v>
      </c>
      <c r="I123" s="23">
        <v>0</v>
      </c>
      <c r="J123" s="23">
        <v>2100</v>
      </c>
      <c r="K123" s="23" t="s">
        <v>21</v>
      </c>
    </row>
    <row r="124" s="3" customFormat="1" customHeight="1" spans="1:11">
      <c r="A124" s="25">
        <v>43861</v>
      </c>
      <c r="B124" s="23" t="s">
        <v>24</v>
      </c>
      <c r="C124" s="23">
        <v>400</v>
      </c>
      <c r="D124" s="23">
        <v>1260</v>
      </c>
      <c r="E124" s="24">
        <v>63</v>
      </c>
      <c r="F124" s="23">
        <v>68</v>
      </c>
      <c r="G124" s="23">
        <v>75</v>
      </c>
      <c r="H124" s="23">
        <v>1600</v>
      </c>
      <c r="I124" s="23">
        <v>0</v>
      </c>
      <c r="J124" s="23">
        <v>2000</v>
      </c>
      <c r="K124" s="23" t="s">
        <v>21</v>
      </c>
    </row>
    <row r="125" s="3" customFormat="1" customHeight="1" spans="1:11">
      <c r="A125" s="25">
        <v>43860</v>
      </c>
      <c r="B125" s="23" t="s">
        <v>37</v>
      </c>
      <c r="C125" s="23">
        <v>250</v>
      </c>
      <c r="D125" s="23">
        <v>2400</v>
      </c>
      <c r="E125" s="24">
        <v>24</v>
      </c>
      <c r="F125" s="23">
        <v>29</v>
      </c>
      <c r="G125" s="23">
        <v>35</v>
      </c>
      <c r="H125" s="23">
        <v>0</v>
      </c>
      <c r="I125" s="23">
        <v>0</v>
      </c>
      <c r="J125" s="23">
        <v>-1750</v>
      </c>
      <c r="K125" s="23" t="s">
        <v>17</v>
      </c>
    </row>
    <row r="126" s="3" customFormat="1" customHeight="1" spans="1:11">
      <c r="A126" s="25">
        <v>43860</v>
      </c>
      <c r="B126" s="23" t="s">
        <v>73</v>
      </c>
      <c r="C126" s="23">
        <v>500</v>
      </c>
      <c r="D126" s="23">
        <v>1800</v>
      </c>
      <c r="E126" s="24">
        <v>14</v>
      </c>
      <c r="F126" s="23">
        <v>17</v>
      </c>
      <c r="G126" s="23">
        <v>21</v>
      </c>
      <c r="H126" s="23">
        <v>1500</v>
      </c>
      <c r="I126" s="23">
        <v>2000</v>
      </c>
      <c r="J126" s="23">
        <f>H126+I126</f>
        <v>3500</v>
      </c>
      <c r="K126" s="23" t="s">
        <v>14</v>
      </c>
    </row>
    <row r="127" s="3" customFormat="1" customHeight="1" spans="1:11">
      <c r="A127" s="25">
        <v>43859</v>
      </c>
      <c r="B127" s="23" t="s">
        <v>70</v>
      </c>
      <c r="C127" s="23">
        <v>600</v>
      </c>
      <c r="D127" s="23">
        <v>1100</v>
      </c>
      <c r="E127" s="24">
        <v>26</v>
      </c>
      <c r="F127" s="23">
        <v>29</v>
      </c>
      <c r="G127" s="23">
        <v>33</v>
      </c>
      <c r="H127" s="23">
        <v>0</v>
      </c>
      <c r="I127" s="23">
        <v>0</v>
      </c>
      <c r="J127" s="23">
        <v>0</v>
      </c>
      <c r="K127" s="23" t="s">
        <v>19</v>
      </c>
    </row>
    <row r="128" s="3" customFormat="1" customHeight="1" spans="1:11">
      <c r="A128" s="25">
        <v>43859</v>
      </c>
      <c r="B128" s="23" t="s">
        <v>41</v>
      </c>
      <c r="C128" s="23">
        <v>2500</v>
      </c>
      <c r="D128" s="23">
        <v>380</v>
      </c>
      <c r="E128" s="24">
        <v>3.3</v>
      </c>
      <c r="F128" s="23">
        <v>4</v>
      </c>
      <c r="G128" s="23">
        <v>5</v>
      </c>
      <c r="H128" s="23">
        <v>1750</v>
      </c>
      <c r="I128" s="23">
        <v>0</v>
      </c>
      <c r="J128" s="23">
        <v>1750</v>
      </c>
      <c r="K128" s="23" t="s">
        <v>21</v>
      </c>
    </row>
    <row r="129" s="3" customFormat="1" customHeight="1" spans="1:11">
      <c r="A129" s="25">
        <v>43858</v>
      </c>
      <c r="B129" s="23" t="s">
        <v>37</v>
      </c>
      <c r="C129" s="23">
        <v>250</v>
      </c>
      <c r="D129" s="23">
        <v>2420</v>
      </c>
      <c r="E129" s="24">
        <v>33</v>
      </c>
      <c r="F129" s="23">
        <v>39</v>
      </c>
      <c r="G129" s="23">
        <v>49</v>
      </c>
      <c r="H129" s="23">
        <v>1500</v>
      </c>
      <c r="I129" s="23">
        <v>2500</v>
      </c>
      <c r="J129" s="23">
        <v>4000</v>
      </c>
      <c r="K129" s="23" t="s">
        <v>14</v>
      </c>
    </row>
    <row r="130" s="3" customFormat="1" customHeight="1" spans="1:11">
      <c r="A130" s="25">
        <v>43857</v>
      </c>
      <c r="B130" s="23" t="s">
        <v>23</v>
      </c>
      <c r="C130" s="23">
        <v>900</v>
      </c>
      <c r="D130" s="23">
        <v>550</v>
      </c>
      <c r="E130" s="24">
        <v>11</v>
      </c>
      <c r="F130" s="23">
        <v>13</v>
      </c>
      <c r="G130" s="23">
        <v>15</v>
      </c>
      <c r="H130" s="23">
        <v>0</v>
      </c>
      <c r="I130" s="23">
        <v>0</v>
      </c>
      <c r="J130" s="23">
        <v>-2250</v>
      </c>
      <c r="K130" s="23" t="s">
        <v>17</v>
      </c>
    </row>
    <row r="131" s="3" customFormat="1" customHeight="1" spans="1:11">
      <c r="A131" s="25">
        <v>43854</v>
      </c>
      <c r="B131" s="23" t="s">
        <v>43</v>
      </c>
      <c r="C131" s="23">
        <v>1200</v>
      </c>
      <c r="D131" s="23">
        <v>730</v>
      </c>
      <c r="E131" s="24">
        <v>11</v>
      </c>
      <c r="F131" s="23">
        <v>12.5</v>
      </c>
      <c r="G131" s="23">
        <v>15</v>
      </c>
      <c r="H131" s="23">
        <v>1800</v>
      </c>
      <c r="I131" s="23">
        <v>3000</v>
      </c>
      <c r="J131" s="23">
        <f>H131+I131</f>
        <v>4800</v>
      </c>
      <c r="K131" s="23" t="s">
        <v>14</v>
      </c>
    </row>
    <row r="132" s="3" customFormat="1" customHeight="1" spans="1:11">
      <c r="A132" s="25">
        <v>43854</v>
      </c>
      <c r="B132" s="23" t="s">
        <v>23</v>
      </c>
      <c r="C132" s="23">
        <v>900</v>
      </c>
      <c r="D132" s="23">
        <v>560</v>
      </c>
      <c r="E132" s="24">
        <v>13.5</v>
      </c>
      <c r="F132" s="23">
        <v>15</v>
      </c>
      <c r="G132" s="23">
        <v>17</v>
      </c>
      <c r="H132" s="23">
        <v>1350</v>
      </c>
      <c r="I132" s="23">
        <v>0</v>
      </c>
      <c r="J132" s="23">
        <v>1350</v>
      </c>
      <c r="K132" s="23" t="s">
        <v>21</v>
      </c>
    </row>
    <row r="133" s="3" customFormat="1" customHeight="1" spans="1:11">
      <c r="A133" s="25">
        <v>43853</v>
      </c>
      <c r="B133" s="23" t="s">
        <v>43</v>
      </c>
      <c r="C133" s="23">
        <v>1200</v>
      </c>
      <c r="D133" s="23">
        <v>730</v>
      </c>
      <c r="E133" s="24">
        <v>17</v>
      </c>
      <c r="F133" s="23">
        <v>18.5</v>
      </c>
      <c r="G133" s="23">
        <v>20.5</v>
      </c>
      <c r="H133" s="23">
        <v>0</v>
      </c>
      <c r="I133" s="23">
        <v>0</v>
      </c>
      <c r="J133" s="23">
        <v>-2400</v>
      </c>
      <c r="K133" s="23" t="s">
        <v>17</v>
      </c>
    </row>
    <row r="134" s="3" customFormat="1" customHeight="1" spans="1:11">
      <c r="A134" s="25">
        <v>43852</v>
      </c>
      <c r="B134" s="23" t="s">
        <v>55</v>
      </c>
      <c r="C134" s="23">
        <v>1200</v>
      </c>
      <c r="D134" s="23">
        <v>770</v>
      </c>
      <c r="E134" s="24">
        <v>14</v>
      </c>
      <c r="F134" s="23">
        <v>15.5</v>
      </c>
      <c r="G134" s="23">
        <v>17</v>
      </c>
      <c r="H134" s="23">
        <v>1800</v>
      </c>
      <c r="I134" s="23">
        <v>0</v>
      </c>
      <c r="J134" s="23">
        <v>1800</v>
      </c>
      <c r="K134" s="23" t="s">
        <v>21</v>
      </c>
    </row>
    <row r="135" s="3" customFormat="1" customHeight="1" spans="1:11">
      <c r="A135" s="25">
        <v>43850</v>
      </c>
      <c r="B135" s="23" t="s">
        <v>52</v>
      </c>
      <c r="C135" s="23">
        <v>1851</v>
      </c>
      <c r="D135" s="23">
        <v>495</v>
      </c>
      <c r="E135" s="24">
        <v>15</v>
      </c>
      <c r="F135" s="23">
        <v>16</v>
      </c>
      <c r="G135" s="23">
        <v>17.5</v>
      </c>
      <c r="H135" s="23">
        <v>1851</v>
      </c>
      <c r="I135" s="23">
        <v>2776.5</v>
      </c>
      <c r="J135" s="23">
        <f>H135+I135</f>
        <v>4627.5</v>
      </c>
      <c r="K135" s="23" t="s">
        <v>14</v>
      </c>
    </row>
    <row r="136" s="3" customFormat="1" customHeight="1" spans="1:11">
      <c r="A136" s="25">
        <v>43847</v>
      </c>
      <c r="B136" s="23" t="s">
        <v>23</v>
      </c>
      <c r="C136" s="23">
        <v>900</v>
      </c>
      <c r="D136" s="23">
        <v>590</v>
      </c>
      <c r="E136" s="24">
        <v>19</v>
      </c>
      <c r="F136" s="23">
        <v>20.5</v>
      </c>
      <c r="G136" s="23">
        <v>22.5</v>
      </c>
      <c r="H136" s="23">
        <v>900</v>
      </c>
      <c r="I136" s="23">
        <v>0</v>
      </c>
      <c r="J136" s="23">
        <v>900</v>
      </c>
      <c r="K136" s="23" t="s">
        <v>74</v>
      </c>
    </row>
    <row r="137" s="3" customFormat="1" customHeight="1" spans="1:11">
      <c r="A137" s="25">
        <v>43846</v>
      </c>
      <c r="B137" s="23" t="s">
        <v>33</v>
      </c>
      <c r="C137" s="23">
        <v>400</v>
      </c>
      <c r="D137" s="23">
        <v>1680</v>
      </c>
      <c r="E137" s="24">
        <v>46</v>
      </c>
      <c r="F137" s="23">
        <v>51</v>
      </c>
      <c r="G137" s="23">
        <v>56</v>
      </c>
      <c r="H137" s="23">
        <v>0</v>
      </c>
      <c r="I137" s="23">
        <v>0</v>
      </c>
      <c r="J137" s="23">
        <v>-1800</v>
      </c>
      <c r="K137" s="23" t="s">
        <v>17</v>
      </c>
    </row>
    <row r="138" s="3" customFormat="1" customHeight="1" spans="1:11">
      <c r="A138" s="25">
        <v>43846</v>
      </c>
      <c r="B138" s="23" t="s">
        <v>45</v>
      </c>
      <c r="C138" s="23">
        <v>1250</v>
      </c>
      <c r="D138" s="23">
        <v>450</v>
      </c>
      <c r="E138" s="24">
        <v>15</v>
      </c>
      <c r="F138" s="23">
        <v>16.5</v>
      </c>
      <c r="G138" s="23">
        <v>18</v>
      </c>
      <c r="H138" s="23">
        <v>0</v>
      </c>
      <c r="I138" s="23">
        <v>0</v>
      </c>
      <c r="J138" s="23">
        <v>0</v>
      </c>
      <c r="K138" s="23" t="s">
        <v>19</v>
      </c>
    </row>
    <row r="139" s="3" customFormat="1" customHeight="1" spans="1:11">
      <c r="A139" s="25">
        <v>43845</v>
      </c>
      <c r="B139" s="23" t="s">
        <v>22</v>
      </c>
      <c r="C139" s="23">
        <v>750</v>
      </c>
      <c r="D139" s="23">
        <v>1180</v>
      </c>
      <c r="E139" s="24">
        <v>29</v>
      </c>
      <c r="F139" s="23">
        <v>32</v>
      </c>
      <c r="G139" s="23">
        <v>36</v>
      </c>
      <c r="H139" s="23">
        <v>2250</v>
      </c>
      <c r="I139" s="23">
        <v>0</v>
      </c>
      <c r="J139" s="23">
        <v>2250</v>
      </c>
      <c r="K139" s="23" t="s">
        <v>21</v>
      </c>
    </row>
    <row r="140" s="3" customFormat="1" customHeight="1" spans="1:11">
      <c r="A140" s="25">
        <v>43844</v>
      </c>
      <c r="B140" s="23" t="s">
        <v>34</v>
      </c>
      <c r="C140" s="23">
        <v>2300</v>
      </c>
      <c r="D140" s="23">
        <v>280</v>
      </c>
      <c r="E140" s="24">
        <v>12</v>
      </c>
      <c r="F140" s="23">
        <v>12.7</v>
      </c>
      <c r="G140" s="23">
        <v>13.7</v>
      </c>
      <c r="H140" s="23">
        <v>0</v>
      </c>
      <c r="I140" s="23">
        <v>0</v>
      </c>
      <c r="J140" s="23">
        <v>-2760</v>
      </c>
      <c r="K140" s="23" t="s">
        <v>17</v>
      </c>
    </row>
    <row r="141" s="3" customFormat="1" customHeight="1" spans="1:11">
      <c r="A141" s="25">
        <v>43843</v>
      </c>
      <c r="B141" s="23" t="s">
        <v>55</v>
      </c>
      <c r="C141" s="23">
        <v>1200</v>
      </c>
      <c r="D141" s="23">
        <v>770</v>
      </c>
      <c r="E141" s="24">
        <v>17</v>
      </c>
      <c r="F141" s="23">
        <v>18.5</v>
      </c>
      <c r="G141" s="23">
        <v>22</v>
      </c>
      <c r="H141" s="23">
        <v>1800</v>
      </c>
      <c r="I141" s="23">
        <v>0</v>
      </c>
      <c r="J141" s="23">
        <v>1800</v>
      </c>
      <c r="K141" s="23" t="s">
        <v>21</v>
      </c>
    </row>
    <row r="142" s="3" customFormat="1" customHeight="1" spans="1:11">
      <c r="A142" s="25">
        <v>43840</v>
      </c>
      <c r="B142" s="23" t="s">
        <v>75</v>
      </c>
      <c r="C142" s="23">
        <v>1200</v>
      </c>
      <c r="D142" s="23">
        <v>450</v>
      </c>
      <c r="E142" s="24">
        <v>19</v>
      </c>
      <c r="F142" s="23">
        <v>20.5</v>
      </c>
      <c r="G142" s="23">
        <v>22</v>
      </c>
      <c r="H142" s="23">
        <v>1800</v>
      </c>
      <c r="I142" s="23">
        <v>1800</v>
      </c>
      <c r="J142" s="23">
        <f>H142+I142</f>
        <v>3600</v>
      </c>
      <c r="K142" s="23" t="s">
        <v>14</v>
      </c>
    </row>
    <row r="143" s="3" customFormat="1" customHeight="1" spans="1:11">
      <c r="A143" s="25">
        <v>43840</v>
      </c>
      <c r="B143" s="23" t="s">
        <v>76</v>
      </c>
      <c r="C143" s="23">
        <v>250</v>
      </c>
      <c r="D143" s="23">
        <v>3000</v>
      </c>
      <c r="E143" s="24">
        <v>90</v>
      </c>
      <c r="F143" s="23">
        <v>98</v>
      </c>
      <c r="G143" s="23">
        <v>108</v>
      </c>
      <c r="H143" s="23">
        <v>0</v>
      </c>
      <c r="I143" s="23">
        <v>0</v>
      </c>
      <c r="J143" s="23">
        <v>-2500</v>
      </c>
      <c r="K143" s="23" t="s">
        <v>17</v>
      </c>
    </row>
    <row r="144" s="3" customFormat="1" customHeight="1" spans="1:11">
      <c r="A144" s="25">
        <v>43839</v>
      </c>
      <c r="B144" s="23" t="s">
        <v>35</v>
      </c>
      <c r="C144" s="23">
        <v>1700</v>
      </c>
      <c r="D144" s="23">
        <v>270</v>
      </c>
      <c r="E144" s="24">
        <v>16.5</v>
      </c>
      <c r="F144" s="23">
        <v>17.5</v>
      </c>
      <c r="G144" s="23">
        <v>19</v>
      </c>
      <c r="H144" s="23">
        <v>0</v>
      </c>
      <c r="I144" s="23">
        <v>0</v>
      </c>
      <c r="J144" s="23">
        <v>0</v>
      </c>
      <c r="K144" s="23" t="s">
        <v>19</v>
      </c>
    </row>
    <row r="145" s="3" customFormat="1" customHeight="1" spans="1:11">
      <c r="A145" s="25">
        <v>43838</v>
      </c>
      <c r="B145" s="23" t="s">
        <v>32</v>
      </c>
      <c r="C145" s="23">
        <v>250</v>
      </c>
      <c r="D145" s="23">
        <v>2220</v>
      </c>
      <c r="E145" s="24">
        <v>70</v>
      </c>
      <c r="F145" s="23">
        <v>77</v>
      </c>
      <c r="G145" s="23">
        <v>87</v>
      </c>
      <c r="H145" s="23">
        <v>1750</v>
      </c>
      <c r="I145" s="23">
        <v>2500</v>
      </c>
      <c r="J145" s="23">
        <f>H145+I145</f>
        <v>4250</v>
      </c>
      <c r="K145" s="23" t="s">
        <v>14</v>
      </c>
    </row>
    <row r="146" s="3" customFormat="1" customHeight="1" spans="1:11">
      <c r="A146" s="25">
        <v>43838</v>
      </c>
      <c r="B146" s="23" t="s">
        <v>24</v>
      </c>
      <c r="C146" s="23">
        <v>400</v>
      </c>
      <c r="D146" s="23">
        <v>1480</v>
      </c>
      <c r="E146" s="24">
        <v>56</v>
      </c>
      <c r="F146" s="23">
        <v>60</v>
      </c>
      <c r="G146" s="23">
        <v>66</v>
      </c>
      <c r="H146" s="23">
        <v>0</v>
      </c>
      <c r="I146" s="23">
        <v>0</v>
      </c>
      <c r="J146" s="23">
        <v>-2400</v>
      </c>
      <c r="K146" s="23" t="s">
        <v>17</v>
      </c>
    </row>
    <row r="147" s="3" customFormat="1" customHeight="1" spans="1:11">
      <c r="A147" s="25">
        <v>43837</v>
      </c>
      <c r="B147" s="23" t="s">
        <v>25</v>
      </c>
      <c r="C147" s="23">
        <v>500</v>
      </c>
      <c r="D147" s="23">
        <v>1520</v>
      </c>
      <c r="E147" s="24">
        <v>48</v>
      </c>
      <c r="F147" s="23">
        <v>52</v>
      </c>
      <c r="G147" s="23">
        <v>56</v>
      </c>
      <c r="H147" s="23">
        <v>0</v>
      </c>
      <c r="I147" s="23">
        <v>0</v>
      </c>
      <c r="J147" s="23">
        <v>-3000</v>
      </c>
      <c r="K147" s="23" t="s">
        <v>17</v>
      </c>
    </row>
    <row r="148" s="3" customFormat="1" customHeight="1" spans="1:11">
      <c r="A148" s="25">
        <v>43837</v>
      </c>
      <c r="B148" s="23" t="s">
        <v>38</v>
      </c>
      <c r="C148" s="23">
        <v>500</v>
      </c>
      <c r="D148" s="23">
        <v>1260</v>
      </c>
      <c r="E148" s="24">
        <v>33</v>
      </c>
      <c r="F148" s="23">
        <v>37</v>
      </c>
      <c r="G148" s="23">
        <v>41</v>
      </c>
      <c r="H148" s="23">
        <v>0</v>
      </c>
      <c r="I148" s="23">
        <v>0</v>
      </c>
      <c r="J148" s="23">
        <v>0</v>
      </c>
      <c r="K148" s="23" t="s">
        <v>19</v>
      </c>
    </row>
    <row r="149" s="3" customFormat="1" customHeight="1" spans="1:11">
      <c r="A149" s="25">
        <v>43836</v>
      </c>
      <c r="B149" s="23" t="s">
        <v>77</v>
      </c>
      <c r="C149" s="23">
        <v>750</v>
      </c>
      <c r="D149" s="23">
        <v>1160</v>
      </c>
      <c r="E149" s="24">
        <v>32</v>
      </c>
      <c r="F149" s="23">
        <v>35</v>
      </c>
      <c r="G149" s="23">
        <v>39</v>
      </c>
      <c r="H149" s="23">
        <v>2250</v>
      </c>
      <c r="I149" s="23">
        <v>0</v>
      </c>
      <c r="J149" s="23">
        <v>2250</v>
      </c>
      <c r="K149" s="23" t="s">
        <v>21</v>
      </c>
    </row>
    <row r="150" s="3" customFormat="1" customHeight="1" spans="1:11">
      <c r="A150" s="25">
        <v>43832</v>
      </c>
      <c r="B150" s="23" t="s">
        <v>29</v>
      </c>
      <c r="C150" s="23">
        <v>1500</v>
      </c>
      <c r="D150" s="23">
        <v>470</v>
      </c>
      <c r="E150" s="24">
        <v>22</v>
      </c>
      <c r="F150" s="23">
        <v>23</v>
      </c>
      <c r="G150" s="23">
        <v>25</v>
      </c>
      <c r="H150" s="23">
        <v>1500</v>
      </c>
      <c r="I150" s="23">
        <v>3000</v>
      </c>
      <c r="J150" s="23">
        <v>4500</v>
      </c>
      <c r="K150" s="23" t="s">
        <v>14</v>
      </c>
    </row>
    <row r="151" s="3" customFormat="1" customHeight="1" spans="1:11">
      <c r="A151" s="25">
        <v>43831</v>
      </c>
      <c r="B151" s="23" t="s">
        <v>78</v>
      </c>
      <c r="C151" s="23">
        <v>2500</v>
      </c>
      <c r="D151" s="23">
        <v>370</v>
      </c>
      <c r="E151" s="24">
        <v>13.5</v>
      </c>
      <c r="F151" s="23">
        <v>14.5</v>
      </c>
      <c r="G151" s="23">
        <v>16</v>
      </c>
      <c r="H151" s="23">
        <v>2500</v>
      </c>
      <c r="I151" s="23">
        <v>3750</v>
      </c>
      <c r="J151" s="23">
        <f>H151+I151</f>
        <v>6250</v>
      </c>
      <c r="K151" s="23" t="s">
        <v>14</v>
      </c>
    </row>
    <row r="152" s="3" customFormat="1" customHeight="1" spans="1:11">
      <c r="A152" s="25">
        <v>43830</v>
      </c>
      <c r="B152" s="23" t="s">
        <v>43</v>
      </c>
      <c r="C152" s="23">
        <v>1200</v>
      </c>
      <c r="D152" s="23">
        <v>760</v>
      </c>
      <c r="E152" s="24">
        <v>24</v>
      </c>
      <c r="F152" s="23">
        <v>25.5</v>
      </c>
      <c r="G152" s="23">
        <v>28</v>
      </c>
      <c r="H152" s="23">
        <v>1800</v>
      </c>
      <c r="I152" s="23">
        <v>0</v>
      </c>
      <c r="J152" s="23">
        <v>1800</v>
      </c>
      <c r="K152" s="23" t="s">
        <v>21</v>
      </c>
    </row>
    <row r="153" s="3" customFormat="1" customHeight="1" spans="1:11">
      <c r="A153" s="25">
        <v>43830</v>
      </c>
      <c r="B153" s="23" t="s">
        <v>79</v>
      </c>
      <c r="C153" s="23">
        <v>500</v>
      </c>
      <c r="D153" s="23">
        <v>2900</v>
      </c>
      <c r="E153" s="24">
        <v>95</v>
      </c>
      <c r="F153" s="23">
        <v>100</v>
      </c>
      <c r="G153" s="23">
        <v>108</v>
      </c>
      <c r="H153" s="23">
        <v>0</v>
      </c>
      <c r="I153" s="23">
        <v>0</v>
      </c>
      <c r="J153" s="23">
        <v>-4000</v>
      </c>
      <c r="K153" s="23" t="s">
        <v>17</v>
      </c>
    </row>
    <row r="154" s="3" customFormat="1" customHeight="1" spans="1:11">
      <c r="A154" s="25">
        <v>43829</v>
      </c>
      <c r="B154" s="23" t="s">
        <v>33</v>
      </c>
      <c r="C154" s="23">
        <v>400</v>
      </c>
      <c r="D154" s="23">
        <v>1700</v>
      </c>
      <c r="E154" s="24">
        <v>46</v>
      </c>
      <c r="F154" s="23">
        <v>50</v>
      </c>
      <c r="G154" s="23">
        <v>56</v>
      </c>
      <c r="H154" s="23">
        <v>1600</v>
      </c>
      <c r="I154" s="23">
        <v>0</v>
      </c>
      <c r="J154" s="23">
        <v>1600</v>
      </c>
      <c r="K154" s="23" t="s">
        <v>21</v>
      </c>
    </row>
    <row r="155" s="3" customFormat="1" customHeight="1" spans="1:11">
      <c r="A155" s="25">
        <v>43826</v>
      </c>
      <c r="B155" s="23" t="s">
        <v>43</v>
      </c>
      <c r="C155" s="23">
        <v>1200</v>
      </c>
      <c r="D155" s="23">
        <v>750</v>
      </c>
      <c r="E155" s="24">
        <v>23.5</v>
      </c>
      <c r="F155" s="23">
        <v>24.5</v>
      </c>
      <c r="G155" s="23">
        <v>26.5</v>
      </c>
      <c r="H155" s="23">
        <v>1200</v>
      </c>
      <c r="I155" s="23">
        <v>2400</v>
      </c>
      <c r="J155" s="23">
        <v>3600</v>
      </c>
      <c r="K155" s="23" t="s">
        <v>14</v>
      </c>
    </row>
    <row r="156" s="3" customFormat="1" customHeight="1" spans="1:11">
      <c r="A156" s="25">
        <v>43826</v>
      </c>
      <c r="B156" s="23" t="s">
        <v>80</v>
      </c>
      <c r="C156" s="23">
        <v>250</v>
      </c>
      <c r="D156" s="23">
        <v>2180</v>
      </c>
      <c r="E156" s="24">
        <v>58</v>
      </c>
      <c r="F156" s="23">
        <v>64</v>
      </c>
      <c r="G156" s="23">
        <v>70</v>
      </c>
      <c r="H156" s="23">
        <v>1500</v>
      </c>
      <c r="I156" s="23">
        <v>1500</v>
      </c>
      <c r="J156" s="23">
        <v>3000</v>
      </c>
      <c r="K156" s="23" t="s">
        <v>14</v>
      </c>
    </row>
    <row r="157" s="3" customFormat="1" customHeight="1" spans="1:11">
      <c r="A157" s="25">
        <v>43825</v>
      </c>
      <c r="B157" s="23" t="s">
        <v>81</v>
      </c>
      <c r="C157" s="23">
        <v>1061</v>
      </c>
      <c r="D157" s="23">
        <v>470</v>
      </c>
      <c r="E157" s="24">
        <v>19</v>
      </c>
      <c r="F157" s="23">
        <v>20</v>
      </c>
      <c r="G157" s="23">
        <v>22</v>
      </c>
      <c r="H157" s="23">
        <v>1061</v>
      </c>
      <c r="I157" s="23">
        <v>0</v>
      </c>
      <c r="J157" s="23">
        <v>1061</v>
      </c>
      <c r="K157" s="23" t="s">
        <v>21</v>
      </c>
    </row>
    <row r="158" s="3" customFormat="1" customHeight="1" spans="1:11">
      <c r="A158" s="25">
        <v>43823</v>
      </c>
      <c r="B158" s="23" t="s">
        <v>24</v>
      </c>
      <c r="C158" s="23">
        <v>400</v>
      </c>
      <c r="D158" s="23">
        <v>1520</v>
      </c>
      <c r="E158" s="24">
        <v>17</v>
      </c>
      <c r="F158" s="23">
        <v>22</v>
      </c>
      <c r="G158" s="23">
        <v>28</v>
      </c>
      <c r="H158" s="23">
        <v>0</v>
      </c>
      <c r="I158" s="23">
        <v>0</v>
      </c>
      <c r="J158" s="23">
        <v>-2400</v>
      </c>
      <c r="K158" s="23" t="s">
        <v>17</v>
      </c>
    </row>
    <row r="159" s="3" customFormat="1" customHeight="1" spans="1:11">
      <c r="A159" s="25">
        <v>43823</v>
      </c>
      <c r="B159" s="23" t="s">
        <v>35</v>
      </c>
      <c r="C159" s="23">
        <v>1300</v>
      </c>
      <c r="D159" s="23">
        <v>300</v>
      </c>
      <c r="E159" s="24">
        <v>5.5</v>
      </c>
      <c r="F159" s="23">
        <v>7</v>
      </c>
      <c r="G159" s="23">
        <v>9</v>
      </c>
      <c r="H159" s="23">
        <v>0</v>
      </c>
      <c r="I159" s="23">
        <v>0</v>
      </c>
      <c r="J159" s="23">
        <v>-2600</v>
      </c>
      <c r="K159" s="23" t="s">
        <v>17</v>
      </c>
    </row>
    <row r="160" s="3" customFormat="1" customHeight="1" spans="1:11">
      <c r="A160" s="25">
        <v>43822</v>
      </c>
      <c r="B160" s="23" t="s">
        <v>76</v>
      </c>
      <c r="C160" s="23">
        <v>250</v>
      </c>
      <c r="D160" s="23">
        <v>2900</v>
      </c>
      <c r="E160" s="24">
        <v>30</v>
      </c>
      <c r="F160" s="23">
        <v>38</v>
      </c>
      <c r="G160" s="23">
        <v>48</v>
      </c>
      <c r="H160" s="23">
        <v>0</v>
      </c>
      <c r="I160" s="23">
        <v>0</v>
      </c>
      <c r="J160" s="23">
        <v>0</v>
      </c>
      <c r="K160" s="23" t="s">
        <v>82</v>
      </c>
    </row>
    <row r="161" s="3" customFormat="1" customHeight="1" spans="1:11">
      <c r="A161" s="25">
        <v>43822</v>
      </c>
      <c r="B161" s="23" t="s">
        <v>22</v>
      </c>
      <c r="C161" s="23">
        <v>750</v>
      </c>
      <c r="D161" s="23">
        <v>1220</v>
      </c>
      <c r="E161" s="24">
        <v>20</v>
      </c>
      <c r="F161" s="23">
        <v>22</v>
      </c>
      <c r="G161" s="23">
        <v>25</v>
      </c>
      <c r="H161" s="23">
        <v>0</v>
      </c>
      <c r="I161" s="23">
        <v>0</v>
      </c>
      <c r="J161" s="23">
        <v>-2250</v>
      </c>
      <c r="K161" s="23" t="s">
        <v>17</v>
      </c>
    </row>
    <row r="162" s="3" customFormat="1" customHeight="1" spans="1:11">
      <c r="A162" s="25">
        <v>43819</v>
      </c>
      <c r="B162" s="23" t="s">
        <v>30</v>
      </c>
      <c r="C162" s="23">
        <v>2000</v>
      </c>
      <c r="D162" s="23">
        <v>255</v>
      </c>
      <c r="E162" s="24">
        <v>8.5</v>
      </c>
      <c r="F162" s="23">
        <v>9.4</v>
      </c>
      <c r="G162" s="23">
        <v>11</v>
      </c>
      <c r="H162" s="23">
        <v>1800</v>
      </c>
      <c r="I162" s="23">
        <v>3200</v>
      </c>
      <c r="J162" s="23">
        <f>H162+I162</f>
        <v>5000</v>
      </c>
      <c r="K162" s="23" t="s">
        <v>14</v>
      </c>
    </row>
    <row r="163" s="3" customFormat="1" customHeight="1" spans="1:11">
      <c r="A163" s="25">
        <v>43818</v>
      </c>
      <c r="B163" s="23" t="s">
        <v>18</v>
      </c>
      <c r="C163" s="23">
        <v>300</v>
      </c>
      <c r="D163" s="23">
        <v>1940</v>
      </c>
      <c r="E163" s="24">
        <v>34</v>
      </c>
      <c r="F163" s="23">
        <v>39</v>
      </c>
      <c r="G163" s="23">
        <v>45</v>
      </c>
      <c r="H163" s="23">
        <v>1500</v>
      </c>
      <c r="I163" s="23">
        <v>0</v>
      </c>
      <c r="J163" s="23">
        <v>1500</v>
      </c>
      <c r="K163" s="23" t="s">
        <v>21</v>
      </c>
    </row>
    <row r="164" s="3" customFormat="1" customHeight="1" spans="1:11">
      <c r="A164" s="25">
        <v>43818</v>
      </c>
      <c r="B164" s="23" t="s">
        <v>54</v>
      </c>
      <c r="C164" s="23">
        <v>1000</v>
      </c>
      <c r="D164" s="23">
        <v>520</v>
      </c>
      <c r="E164" s="24">
        <v>15.5</v>
      </c>
      <c r="F164" s="23">
        <v>16.5</v>
      </c>
      <c r="G164" s="23">
        <v>19.5</v>
      </c>
      <c r="H164" s="23">
        <v>1000</v>
      </c>
      <c r="I164" s="23">
        <v>3000</v>
      </c>
      <c r="J164" s="23">
        <v>4000</v>
      </c>
      <c r="K164" s="23" t="s">
        <v>14</v>
      </c>
    </row>
    <row r="165" s="3" customFormat="1" customHeight="1" spans="1:11">
      <c r="A165" s="25">
        <v>43817</v>
      </c>
      <c r="B165" s="23" t="s">
        <v>50</v>
      </c>
      <c r="C165" s="23">
        <v>300</v>
      </c>
      <c r="D165" s="23">
        <v>1940</v>
      </c>
      <c r="E165" s="24">
        <v>32</v>
      </c>
      <c r="F165" s="23">
        <v>37</v>
      </c>
      <c r="G165" s="23">
        <v>47</v>
      </c>
      <c r="H165" s="23">
        <v>1500</v>
      </c>
      <c r="I165" s="23">
        <v>0</v>
      </c>
      <c r="J165" s="23">
        <v>1500</v>
      </c>
      <c r="K165" s="23" t="s">
        <v>21</v>
      </c>
    </row>
    <row r="166" s="3" customFormat="1" customHeight="1" spans="1:11">
      <c r="A166" s="25">
        <v>43817</v>
      </c>
      <c r="B166" s="23" t="s">
        <v>83</v>
      </c>
      <c r="C166" s="23">
        <v>600</v>
      </c>
      <c r="D166" s="23">
        <v>900</v>
      </c>
      <c r="E166" s="24">
        <v>24</v>
      </c>
      <c r="F166" s="23">
        <v>27</v>
      </c>
      <c r="G166" s="23">
        <v>30</v>
      </c>
      <c r="H166" s="23">
        <v>0</v>
      </c>
      <c r="I166" s="23">
        <v>0</v>
      </c>
      <c r="J166" s="23">
        <v>-2400</v>
      </c>
      <c r="K166" s="23" t="s">
        <v>17</v>
      </c>
    </row>
    <row r="167" s="3" customFormat="1" customHeight="1" spans="1:11">
      <c r="A167" s="25">
        <v>43816</v>
      </c>
      <c r="B167" s="23" t="s">
        <v>84</v>
      </c>
      <c r="C167" s="23">
        <v>375</v>
      </c>
      <c r="D167" s="23">
        <v>1560</v>
      </c>
      <c r="E167" s="24">
        <v>37</v>
      </c>
      <c r="F167" s="23">
        <v>41</v>
      </c>
      <c r="G167" s="23">
        <v>48</v>
      </c>
      <c r="H167" s="23">
        <v>1500</v>
      </c>
      <c r="I167" s="23">
        <v>0</v>
      </c>
      <c r="J167" s="23">
        <v>1500</v>
      </c>
      <c r="K167" s="23" t="s">
        <v>21</v>
      </c>
    </row>
    <row r="168" s="3" customFormat="1" customHeight="1" spans="1:11">
      <c r="A168" s="25">
        <v>43816</v>
      </c>
      <c r="B168" s="23" t="s">
        <v>34</v>
      </c>
      <c r="C168" s="23">
        <v>2000</v>
      </c>
      <c r="D168" s="23">
        <v>260</v>
      </c>
      <c r="E168" s="24">
        <v>7.3</v>
      </c>
      <c r="F168" s="23">
        <v>8</v>
      </c>
      <c r="G168" s="23">
        <v>9</v>
      </c>
      <c r="H168" s="23">
        <v>1400</v>
      </c>
      <c r="I168" s="23">
        <v>0</v>
      </c>
      <c r="J168" s="23">
        <v>1400</v>
      </c>
      <c r="K168" s="23" t="s">
        <v>21</v>
      </c>
    </row>
    <row r="169" s="3" customFormat="1" customHeight="1" spans="1:11">
      <c r="A169" s="25">
        <v>43815</v>
      </c>
      <c r="B169" s="23" t="s">
        <v>85</v>
      </c>
      <c r="C169" s="23">
        <v>1200</v>
      </c>
      <c r="D169" s="23">
        <v>780</v>
      </c>
      <c r="E169" s="24">
        <v>14</v>
      </c>
      <c r="F169" s="23">
        <v>15</v>
      </c>
      <c r="G169" s="23">
        <v>17</v>
      </c>
      <c r="H169" s="23">
        <v>1200</v>
      </c>
      <c r="I169" s="23">
        <v>0</v>
      </c>
      <c r="J169" s="23">
        <v>1200</v>
      </c>
      <c r="K169" s="23" t="s">
        <v>21</v>
      </c>
    </row>
    <row r="170" s="3" customFormat="1" customHeight="1" spans="1:11">
      <c r="A170" s="25">
        <v>43815</v>
      </c>
      <c r="B170" s="23" t="s">
        <v>86</v>
      </c>
      <c r="C170" s="23">
        <v>2500</v>
      </c>
      <c r="D170" s="23">
        <v>370</v>
      </c>
      <c r="E170" s="24">
        <v>8.5</v>
      </c>
      <c r="F170" s="23">
        <v>9.5</v>
      </c>
      <c r="G170" s="23">
        <v>11</v>
      </c>
      <c r="H170" s="23">
        <v>0</v>
      </c>
      <c r="I170" s="23">
        <v>0</v>
      </c>
      <c r="J170" s="23">
        <v>-3750</v>
      </c>
      <c r="K170" s="23" t="s">
        <v>17</v>
      </c>
    </row>
    <row r="171" s="3" customFormat="1" customHeight="1" spans="1:11">
      <c r="A171" s="25">
        <v>43812</v>
      </c>
      <c r="B171" s="23" t="s">
        <v>43</v>
      </c>
      <c r="C171" s="23">
        <v>1200</v>
      </c>
      <c r="D171" s="23">
        <v>740</v>
      </c>
      <c r="E171" s="24">
        <v>18</v>
      </c>
      <c r="F171" s="23">
        <v>20</v>
      </c>
      <c r="G171" s="23">
        <v>22</v>
      </c>
      <c r="H171" s="23">
        <v>2400</v>
      </c>
      <c r="I171" s="23">
        <v>0</v>
      </c>
      <c r="J171" s="23">
        <v>2400</v>
      </c>
      <c r="K171" s="23" t="s">
        <v>21</v>
      </c>
    </row>
    <row r="172" s="3" customFormat="1" customHeight="1" spans="1:11">
      <c r="A172" s="25">
        <v>43812</v>
      </c>
      <c r="B172" s="23" t="s">
        <v>67</v>
      </c>
      <c r="C172" s="23">
        <v>3000</v>
      </c>
      <c r="D172" s="23">
        <v>180</v>
      </c>
      <c r="E172" s="24">
        <v>8</v>
      </c>
      <c r="F172" s="23">
        <v>8.5</v>
      </c>
      <c r="G172" s="23">
        <v>9</v>
      </c>
      <c r="H172" s="23">
        <v>1500</v>
      </c>
      <c r="I172" s="23">
        <v>0</v>
      </c>
      <c r="J172" s="23">
        <v>1500</v>
      </c>
      <c r="K172" s="23" t="s">
        <v>14</v>
      </c>
    </row>
    <row r="173" s="3" customFormat="1" customHeight="1" spans="1:11">
      <c r="A173" s="25">
        <v>43811</v>
      </c>
      <c r="B173" s="23" t="s">
        <v>40</v>
      </c>
      <c r="C173" s="23">
        <v>1000</v>
      </c>
      <c r="D173" s="23">
        <v>460</v>
      </c>
      <c r="E173" s="24">
        <v>12</v>
      </c>
      <c r="F173" s="23">
        <v>14.5</v>
      </c>
      <c r="G173" s="23">
        <v>17</v>
      </c>
      <c r="H173" s="23">
        <v>0</v>
      </c>
      <c r="I173" s="23">
        <v>0</v>
      </c>
      <c r="J173" s="23">
        <v>0</v>
      </c>
      <c r="K173" s="23" t="s">
        <v>19</v>
      </c>
    </row>
    <row r="174" s="3" customFormat="1" customHeight="1" spans="1:11">
      <c r="A174" s="25">
        <v>43810</v>
      </c>
      <c r="B174" s="37" t="s">
        <v>87</v>
      </c>
      <c r="C174" s="23">
        <v>800</v>
      </c>
      <c r="D174" s="23">
        <v>670</v>
      </c>
      <c r="E174" s="24">
        <v>20</v>
      </c>
      <c r="F174" s="23">
        <v>22</v>
      </c>
      <c r="G174" s="23">
        <v>26</v>
      </c>
      <c r="H174" s="23">
        <v>0</v>
      </c>
      <c r="I174" s="23">
        <v>0</v>
      </c>
      <c r="J174" s="23">
        <v>0</v>
      </c>
      <c r="K174" s="23" t="s">
        <v>19</v>
      </c>
    </row>
    <row r="175" s="3" customFormat="1" customHeight="1" spans="1:11">
      <c r="A175" s="25">
        <v>43809</v>
      </c>
      <c r="B175" s="23" t="s">
        <v>88</v>
      </c>
      <c r="C175" s="23">
        <v>2000</v>
      </c>
      <c r="D175" s="23">
        <v>250</v>
      </c>
      <c r="E175" s="24">
        <v>14.5</v>
      </c>
      <c r="F175" s="23">
        <v>15.5</v>
      </c>
      <c r="G175" s="23">
        <v>16.5</v>
      </c>
      <c r="H175" s="23">
        <v>2000</v>
      </c>
      <c r="I175" s="23">
        <v>0</v>
      </c>
      <c r="J175" s="23">
        <v>2000</v>
      </c>
      <c r="K175" s="23" t="s">
        <v>21</v>
      </c>
    </row>
    <row r="176" s="3" customFormat="1" customHeight="1" spans="1:11">
      <c r="A176" s="25">
        <v>43808</v>
      </c>
      <c r="B176" s="23" t="s">
        <v>41</v>
      </c>
      <c r="C176" s="23">
        <v>2500</v>
      </c>
      <c r="D176" s="23">
        <v>375</v>
      </c>
      <c r="E176" s="24">
        <v>11</v>
      </c>
      <c r="F176" s="23">
        <v>11.8</v>
      </c>
      <c r="G176" s="23">
        <v>12.6</v>
      </c>
      <c r="H176" s="23">
        <v>2000</v>
      </c>
      <c r="I176" s="23">
        <v>0</v>
      </c>
      <c r="J176" s="23">
        <v>2000</v>
      </c>
      <c r="K176" s="23" t="s">
        <v>21</v>
      </c>
    </row>
    <row r="177" s="3" customFormat="1" customHeight="1" spans="1:11">
      <c r="A177" s="25">
        <v>43808</v>
      </c>
      <c r="B177" s="23" t="s">
        <v>53</v>
      </c>
      <c r="C177" s="23">
        <v>75</v>
      </c>
      <c r="D177" s="23">
        <v>7000</v>
      </c>
      <c r="E177" s="24">
        <v>200</v>
      </c>
      <c r="F177" s="23">
        <v>220</v>
      </c>
      <c r="G177" s="23">
        <v>240</v>
      </c>
      <c r="H177" s="23">
        <v>1500</v>
      </c>
      <c r="I177" s="23">
        <v>1500</v>
      </c>
      <c r="J177" s="23">
        <v>3000</v>
      </c>
      <c r="K177" s="23" t="s">
        <v>14</v>
      </c>
    </row>
    <row r="178" s="3" customFormat="1" ht="12.75" customHeight="1" spans="1:11">
      <c r="A178" s="25">
        <v>43805</v>
      </c>
      <c r="B178" s="23" t="s">
        <v>34</v>
      </c>
      <c r="C178" s="23">
        <v>2000</v>
      </c>
      <c r="D178" s="23">
        <v>255</v>
      </c>
      <c r="E178" s="24">
        <v>10.5</v>
      </c>
      <c r="F178" s="23">
        <v>11.5</v>
      </c>
      <c r="G178" s="23">
        <v>12.5</v>
      </c>
      <c r="H178" s="23">
        <v>0</v>
      </c>
      <c r="I178" s="23">
        <v>0</v>
      </c>
      <c r="J178" s="23">
        <v>0</v>
      </c>
      <c r="K178" s="23" t="s">
        <v>19</v>
      </c>
    </row>
    <row r="179" s="3" customFormat="1" customHeight="1" spans="1:11">
      <c r="A179" s="25">
        <v>43805</v>
      </c>
      <c r="B179" s="23" t="s">
        <v>30</v>
      </c>
      <c r="C179" s="23">
        <v>2000</v>
      </c>
      <c r="D179" s="23">
        <v>250</v>
      </c>
      <c r="E179" s="24">
        <v>15</v>
      </c>
      <c r="F179" s="23">
        <v>16</v>
      </c>
      <c r="G179" s="23">
        <v>17</v>
      </c>
      <c r="H179" s="23">
        <v>2000</v>
      </c>
      <c r="I179" s="23">
        <v>0</v>
      </c>
      <c r="J179" s="23">
        <v>2000</v>
      </c>
      <c r="K179" s="23" t="s">
        <v>21</v>
      </c>
    </row>
    <row r="180" s="3" customFormat="1" customHeight="1" spans="1:11">
      <c r="A180" s="25">
        <v>43804</v>
      </c>
      <c r="B180" s="23" t="s">
        <v>89</v>
      </c>
      <c r="C180" s="23">
        <v>375</v>
      </c>
      <c r="D180" s="23">
        <v>1300</v>
      </c>
      <c r="E180" s="24">
        <v>40</v>
      </c>
      <c r="F180" s="23">
        <v>45</v>
      </c>
      <c r="G180" s="23">
        <v>50</v>
      </c>
      <c r="H180" s="23">
        <v>0</v>
      </c>
      <c r="I180" s="23">
        <v>0</v>
      </c>
      <c r="J180" s="23">
        <v>0</v>
      </c>
      <c r="K180" s="23" t="s">
        <v>82</v>
      </c>
    </row>
    <row r="181" s="3" customFormat="1" customHeight="1" spans="1:11">
      <c r="A181" s="25">
        <v>43804</v>
      </c>
      <c r="B181" s="23" t="s">
        <v>25</v>
      </c>
      <c r="C181" s="23">
        <v>500</v>
      </c>
      <c r="D181" s="23">
        <v>1560</v>
      </c>
      <c r="E181" s="24">
        <v>48</v>
      </c>
      <c r="F181" s="23">
        <v>52</v>
      </c>
      <c r="G181" s="23">
        <v>56</v>
      </c>
      <c r="H181" s="23">
        <v>0</v>
      </c>
      <c r="I181" s="23">
        <v>0</v>
      </c>
      <c r="J181" s="23">
        <v>-3000</v>
      </c>
      <c r="K181" s="23" t="s">
        <v>17</v>
      </c>
    </row>
    <row r="182" s="3" customFormat="1" customHeight="1" spans="1:11">
      <c r="A182" s="25">
        <v>43803</v>
      </c>
      <c r="B182" s="23" t="s">
        <v>41</v>
      </c>
      <c r="C182" s="23">
        <v>2500</v>
      </c>
      <c r="D182" s="23">
        <v>370</v>
      </c>
      <c r="E182" s="24">
        <v>12</v>
      </c>
      <c r="F182" s="23">
        <v>13</v>
      </c>
      <c r="G182" s="23">
        <v>15</v>
      </c>
      <c r="H182" s="23">
        <v>2000</v>
      </c>
      <c r="I182" s="23">
        <v>0</v>
      </c>
      <c r="J182" s="23">
        <v>2000</v>
      </c>
      <c r="K182" s="23" t="s">
        <v>90</v>
      </c>
    </row>
    <row r="183" s="3" customFormat="1" customHeight="1" spans="1:11">
      <c r="A183" s="25">
        <v>43803</v>
      </c>
      <c r="B183" s="23" t="s">
        <v>30</v>
      </c>
      <c r="C183" s="23">
        <v>2000</v>
      </c>
      <c r="D183" s="23">
        <v>255</v>
      </c>
      <c r="E183" s="24">
        <v>17</v>
      </c>
      <c r="F183" s="23">
        <v>18</v>
      </c>
      <c r="G183" s="23">
        <v>20</v>
      </c>
      <c r="H183" s="23">
        <v>0</v>
      </c>
      <c r="I183" s="23">
        <v>0</v>
      </c>
      <c r="J183" s="23">
        <v>-3200</v>
      </c>
      <c r="K183" s="23" t="s">
        <v>17</v>
      </c>
    </row>
    <row r="184" s="3" customFormat="1" customHeight="1" spans="1:11">
      <c r="A184" s="25">
        <v>43802</v>
      </c>
      <c r="B184" s="23" t="s">
        <v>22</v>
      </c>
      <c r="C184" s="23">
        <v>750</v>
      </c>
      <c r="D184" s="23">
        <v>1160</v>
      </c>
      <c r="E184" s="24">
        <v>38</v>
      </c>
      <c r="F184" s="23">
        <v>41</v>
      </c>
      <c r="G184" s="23">
        <v>44</v>
      </c>
      <c r="H184" s="23">
        <v>0</v>
      </c>
      <c r="I184" s="23">
        <v>0</v>
      </c>
      <c r="J184" s="23">
        <v>0</v>
      </c>
      <c r="K184" s="23" t="s">
        <v>19</v>
      </c>
    </row>
    <row r="185" s="3" customFormat="1" customHeight="1" spans="1:11">
      <c r="A185" s="25">
        <v>43801</v>
      </c>
      <c r="B185" s="23" t="s">
        <v>25</v>
      </c>
      <c r="C185" s="23">
        <v>500</v>
      </c>
      <c r="D185" s="23">
        <v>1600</v>
      </c>
      <c r="E185" s="24">
        <v>50</v>
      </c>
      <c r="F185" s="23">
        <v>53</v>
      </c>
      <c r="G185" s="23">
        <v>58</v>
      </c>
      <c r="H185" s="23">
        <v>0</v>
      </c>
      <c r="I185" s="23">
        <v>0</v>
      </c>
      <c r="J185" s="23">
        <v>0</v>
      </c>
      <c r="K185" s="23" t="s">
        <v>19</v>
      </c>
    </row>
    <row r="186" s="3" customFormat="1" customHeight="1" spans="1:11">
      <c r="A186" s="25">
        <v>43797</v>
      </c>
      <c r="B186" s="23" t="s">
        <v>51</v>
      </c>
      <c r="C186" s="23">
        <v>800</v>
      </c>
      <c r="D186" s="23">
        <v>290</v>
      </c>
      <c r="E186" s="24">
        <v>5.5</v>
      </c>
      <c r="F186" s="23">
        <v>7.5</v>
      </c>
      <c r="G186" s="23">
        <v>10.5</v>
      </c>
      <c r="H186" s="23">
        <v>1600</v>
      </c>
      <c r="I186" s="23">
        <v>2400</v>
      </c>
      <c r="J186" s="23">
        <v>4000</v>
      </c>
      <c r="K186" s="23" t="s">
        <v>14</v>
      </c>
    </row>
    <row r="187" s="3" customFormat="1" customHeight="1" spans="1:11">
      <c r="A187" s="25">
        <v>43797</v>
      </c>
      <c r="B187" s="23" t="s">
        <v>30</v>
      </c>
      <c r="C187" s="23">
        <v>2000</v>
      </c>
      <c r="D187" s="23">
        <v>230</v>
      </c>
      <c r="E187" s="24">
        <v>5.4</v>
      </c>
      <c r="F187" s="23">
        <v>6.2</v>
      </c>
      <c r="G187" s="23">
        <v>7.2</v>
      </c>
      <c r="H187" s="23">
        <v>1600</v>
      </c>
      <c r="I187" s="23">
        <v>2000</v>
      </c>
      <c r="J187" s="23">
        <v>3600</v>
      </c>
      <c r="K187" s="23" t="s">
        <v>14</v>
      </c>
    </row>
    <row r="188" s="3" customFormat="1" customHeight="1" spans="1:11">
      <c r="A188" s="25">
        <v>43796</v>
      </c>
      <c r="B188" s="23" t="s">
        <v>30</v>
      </c>
      <c r="C188" s="23">
        <v>2000</v>
      </c>
      <c r="D188" s="23">
        <v>230</v>
      </c>
      <c r="E188" s="24">
        <v>5.4</v>
      </c>
      <c r="F188" s="23">
        <v>6.2</v>
      </c>
      <c r="G188" s="23">
        <v>7.2</v>
      </c>
      <c r="H188" s="23">
        <v>1600</v>
      </c>
      <c r="I188" s="23">
        <v>2000</v>
      </c>
      <c r="J188" s="23">
        <v>3600</v>
      </c>
      <c r="K188" s="23" t="s">
        <v>14</v>
      </c>
    </row>
    <row r="189" s="3" customFormat="1" customHeight="1" spans="1:11">
      <c r="A189" s="25">
        <v>43796</v>
      </c>
      <c r="B189" s="23" t="s">
        <v>91</v>
      </c>
      <c r="C189" s="23">
        <v>200</v>
      </c>
      <c r="D189" s="23">
        <v>4150</v>
      </c>
      <c r="E189" s="24">
        <v>48</v>
      </c>
      <c r="F189" s="23">
        <v>54</v>
      </c>
      <c r="G189" s="23">
        <v>60</v>
      </c>
      <c r="H189" s="23">
        <v>1200</v>
      </c>
      <c r="I189" s="23">
        <v>0</v>
      </c>
      <c r="J189" s="23">
        <v>1200</v>
      </c>
      <c r="K189" s="23" t="s">
        <v>21</v>
      </c>
    </row>
    <row r="190" s="3" customFormat="1" customHeight="1" spans="1:11">
      <c r="A190" s="25">
        <v>43795</v>
      </c>
      <c r="B190" s="23" t="s">
        <v>22</v>
      </c>
      <c r="C190" s="23">
        <v>750</v>
      </c>
      <c r="D190" s="23">
        <v>1180</v>
      </c>
      <c r="E190" s="24">
        <v>13</v>
      </c>
      <c r="F190" s="23">
        <v>15</v>
      </c>
      <c r="G190" s="23">
        <v>18</v>
      </c>
      <c r="H190" s="23">
        <v>1500</v>
      </c>
      <c r="I190" s="23">
        <v>0</v>
      </c>
      <c r="J190" s="23">
        <v>1500</v>
      </c>
      <c r="K190" s="23" t="s">
        <v>21</v>
      </c>
    </row>
    <row r="191" s="3" customFormat="1" customHeight="1" spans="1:11">
      <c r="A191" s="25">
        <v>43794</v>
      </c>
      <c r="B191" s="23" t="s">
        <v>25</v>
      </c>
      <c r="C191" s="23">
        <v>500</v>
      </c>
      <c r="D191" s="23">
        <v>1560</v>
      </c>
      <c r="E191" s="24">
        <v>18</v>
      </c>
      <c r="F191" s="23">
        <v>21</v>
      </c>
      <c r="G191" s="23">
        <v>26</v>
      </c>
      <c r="H191" s="23">
        <v>0</v>
      </c>
      <c r="I191" s="23">
        <v>0</v>
      </c>
      <c r="J191" s="23">
        <v>0</v>
      </c>
      <c r="K191" s="23" t="s">
        <v>19</v>
      </c>
    </row>
    <row r="192" s="3" customFormat="1" customHeight="1" spans="1:11">
      <c r="A192" s="25">
        <v>43794</v>
      </c>
      <c r="B192" s="23" t="s">
        <v>30</v>
      </c>
      <c r="C192" s="23">
        <v>2000</v>
      </c>
      <c r="D192" s="23">
        <v>235</v>
      </c>
      <c r="E192" s="24">
        <v>9</v>
      </c>
      <c r="F192" s="23">
        <v>10</v>
      </c>
      <c r="G192" s="23">
        <v>12</v>
      </c>
      <c r="H192" s="23">
        <v>2000</v>
      </c>
      <c r="I192" s="23">
        <v>0</v>
      </c>
      <c r="J192" s="23">
        <v>2000</v>
      </c>
      <c r="K192" s="23" t="s">
        <v>21</v>
      </c>
    </row>
    <row r="193" s="3" customFormat="1" customHeight="1" spans="1:11">
      <c r="A193" s="25">
        <v>43791</v>
      </c>
      <c r="B193" s="23" t="s">
        <v>25</v>
      </c>
      <c r="C193" s="23">
        <v>500</v>
      </c>
      <c r="D193" s="23">
        <v>1540</v>
      </c>
      <c r="E193" s="24">
        <v>32</v>
      </c>
      <c r="F193" s="23">
        <v>36</v>
      </c>
      <c r="G193" s="23">
        <v>40</v>
      </c>
      <c r="H193" s="23">
        <v>2000</v>
      </c>
      <c r="I193" s="23">
        <v>0</v>
      </c>
      <c r="J193" s="23">
        <v>2000</v>
      </c>
      <c r="K193" s="23" t="s">
        <v>21</v>
      </c>
    </row>
    <row r="194" s="3" customFormat="1" customHeight="1" spans="1:11">
      <c r="A194" s="25">
        <v>43790</v>
      </c>
      <c r="B194" s="23" t="s">
        <v>43</v>
      </c>
      <c r="C194" s="23">
        <v>1200</v>
      </c>
      <c r="D194" s="23">
        <v>730</v>
      </c>
      <c r="E194" s="24">
        <v>10</v>
      </c>
      <c r="F194" s="23">
        <v>11</v>
      </c>
      <c r="G194" s="23">
        <v>13</v>
      </c>
      <c r="H194" s="23">
        <v>0</v>
      </c>
      <c r="I194" s="23">
        <v>0</v>
      </c>
      <c r="J194" s="23">
        <v>0</v>
      </c>
      <c r="K194" s="23" t="s">
        <v>19</v>
      </c>
    </row>
    <row r="195" s="3" customFormat="1" customHeight="1" spans="1:11">
      <c r="A195" s="25">
        <v>43790</v>
      </c>
      <c r="B195" s="23" t="s">
        <v>92</v>
      </c>
      <c r="C195" s="23">
        <v>500</v>
      </c>
      <c r="D195" s="23">
        <v>1440</v>
      </c>
      <c r="E195" s="24">
        <v>39</v>
      </c>
      <c r="F195" s="23">
        <v>42</v>
      </c>
      <c r="G195" s="23">
        <v>46</v>
      </c>
      <c r="H195" s="23">
        <v>1500</v>
      </c>
      <c r="I195" s="23">
        <v>0</v>
      </c>
      <c r="J195" s="23">
        <v>1500</v>
      </c>
      <c r="K195" s="23" t="s">
        <v>21</v>
      </c>
    </row>
    <row r="196" s="3" customFormat="1" customHeight="1" spans="1:11">
      <c r="A196" s="25">
        <v>43790</v>
      </c>
      <c r="B196" s="23" t="s">
        <v>24</v>
      </c>
      <c r="C196" s="23">
        <v>400</v>
      </c>
      <c r="D196" s="23">
        <v>1480</v>
      </c>
      <c r="E196" s="24">
        <v>40</v>
      </c>
      <c r="F196" s="23">
        <v>44</v>
      </c>
      <c r="G196" s="23">
        <v>50</v>
      </c>
      <c r="H196" s="23">
        <v>1600</v>
      </c>
      <c r="I196" s="23">
        <v>2400</v>
      </c>
      <c r="J196" s="23">
        <v>4000</v>
      </c>
      <c r="K196" s="23" t="s">
        <v>21</v>
      </c>
    </row>
    <row r="197" s="3" customFormat="1" customHeight="1" spans="1:11">
      <c r="A197" s="25">
        <v>43789</v>
      </c>
      <c r="B197" s="23" t="s">
        <v>35</v>
      </c>
      <c r="C197" s="23">
        <v>1300</v>
      </c>
      <c r="D197" s="23">
        <v>290</v>
      </c>
      <c r="E197" s="24">
        <v>19</v>
      </c>
      <c r="F197" s="23">
        <v>20.5</v>
      </c>
      <c r="G197" s="23">
        <v>22</v>
      </c>
      <c r="H197" s="23">
        <v>1950</v>
      </c>
      <c r="I197" s="23">
        <v>0</v>
      </c>
      <c r="J197" s="23">
        <v>1950</v>
      </c>
      <c r="K197" s="23" t="s">
        <v>21</v>
      </c>
    </row>
    <row r="198" s="3" customFormat="1" customHeight="1" spans="1:11">
      <c r="A198" s="25">
        <v>43789</v>
      </c>
      <c r="B198" s="23" t="s">
        <v>25</v>
      </c>
      <c r="C198" s="23">
        <v>500</v>
      </c>
      <c r="D198" s="23">
        <v>1560</v>
      </c>
      <c r="E198" s="24">
        <v>30</v>
      </c>
      <c r="F198" s="23">
        <v>33</v>
      </c>
      <c r="G198" s="23">
        <v>38</v>
      </c>
      <c r="H198" s="23">
        <v>1500</v>
      </c>
      <c r="I198" s="23">
        <v>0</v>
      </c>
      <c r="J198" s="23">
        <v>1500</v>
      </c>
      <c r="K198" s="23" t="s">
        <v>21</v>
      </c>
    </row>
    <row r="199" s="3" customFormat="1" customHeight="1" spans="1:11">
      <c r="A199" s="25">
        <v>43788</v>
      </c>
      <c r="B199" s="23" t="s">
        <v>85</v>
      </c>
      <c r="C199" s="23">
        <v>1200</v>
      </c>
      <c r="D199" s="23">
        <v>760</v>
      </c>
      <c r="E199" s="24">
        <v>17</v>
      </c>
      <c r="F199" s="23">
        <v>18.5</v>
      </c>
      <c r="G199" s="23">
        <v>20.5</v>
      </c>
      <c r="H199" s="23">
        <v>0</v>
      </c>
      <c r="I199" s="23">
        <v>0</v>
      </c>
      <c r="J199" s="23">
        <v>0</v>
      </c>
      <c r="K199" s="23" t="s">
        <v>19</v>
      </c>
    </row>
    <row r="200" s="3" customFormat="1" customHeight="1" spans="1:11">
      <c r="A200" s="25">
        <v>43788</v>
      </c>
      <c r="B200" s="23" t="s">
        <v>30</v>
      </c>
      <c r="C200" s="23">
        <v>2000</v>
      </c>
      <c r="D200" s="23">
        <v>240</v>
      </c>
      <c r="E200" s="24">
        <v>9</v>
      </c>
      <c r="F200" s="23">
        <v>10</v>
      </c>
      <c r="G200" s="23">
        <v>12</v>
      </c>
      <c r="H200" s="23">
        <v>2000</v>
      </c>
      <c r="I200" s="23">
        <v>4000</v>
      </c>
      <c r="J200" s="23">
        <v>6000</v>
      </c>
      <c r="K200" s="23" t="s">
        <v>14</v>
      </c>
    </row>
    <row r="201" s="3" customFormat="1" customHeight="1" spans="1:11">
      <c r="A201" s="25">
        <v>43787</v>
      </c>
      <c r="B201" s="23" t="s">
        <v>93</v>
      </c>
      <c r="C201" s="23">
        <v>800</v>
      </c>
      <c r="D201" s="23">
        <v>200</v>
      </c>
      <c r="E201" s="24">
        <v>20</v>
      </c>
      <c r="F201" s="23">
        <v>22</v>
      </c>
      <c r="G201" s="23">
        <v>25</v>
      </c>
      <c r="H201" s="23">
        <v>1600</v>
      </c>
      <c r="I201" s="23">
        <v>0</v>
      </c>
      <c r="J201" s="23">
        <v>1600</v>
      </c>
      <c r="K201" s="23" t="s">
        <v>21</v>
      </c>
    </row>
    <row r="202" s="3" customFormat="1" customHeight="1" spans="1:11">
      <c r="A202" s="25">
        <v>43784</v>
      </c>
      <c r="B202" s="23" t="s">
        <v>30</v>
      </c>
      <c r="C202" s="23">
        <v>2000</v>
      </c>
      <c r="D202" s="23">
        <v>210</v>
      </c>
      <c r="E202" s="24">
        <v>9</v>
      </c>
      <c r="F202" s="23">
        <v>10</v>
      </c>
      <c r="G202" s="23">
        <v>11.5</v>
      </c>
      <c r="H202" s="23">
        <v>2000</v>
      </c>
      <c r="I202" s="23">
        <v>3000</v>
      </c>
      <c r="J202" s="23">
        <v>5000</v>
      </c>
      <c r="K202" s="23" t="s">
        <v>14</v>
      </c>
    </row>
    <row r="203" s="3" customFormat="1" customHeight="1" spans="1:11">
      <c r="A203" s="25">
        <v>43783</v>
      </c>
      <c r="B203" s="23" t="s">
        <v>64</v>
      </c>
      <c r="C203" s="23">
        <v>400</v>
      </c>
      <c r="D203" s="23">
        <v>1380</v>
      </c>
      <c r="E203" s="24">
        <v>43.5</v>
      </c>
      <c r="F203" s="23">
        <v>46.5</v>
      </c>
      <c r="G203" s="23">
        <v>52.5</v>
      </c>
      <c r="H203" s="23">
        <v>1200</v>
      </c>
      <c r="I203" s="23">
        <v>2400</v>
      </c>
      <c r="J203" s="23">
        <v>3600</v>
      </c>
      <c r="K203" s="23" t="s">
        <v>14</v>
      </c>
    </row>
    <row r="204" s="3" customFormat="1" customHeight="1" spans="1:11">
      <c r="A204" s="25">
        <v>43782</v>
      </c>
      <c r="B204" s="23" t="s">
        <v>25</v>
      </c>
      <c r="C204" s="23">
        <v>500</v>
      </c>
      <c r="D204" s="23">
        <v>1440</v>
      </c>
      <c r="E204" s="24">
        <v>36.5</v>
      </c>
      <c r="F204" s="23">
        <v>39.5</v>
      </c>
      <c r="G204" s="23">
        <v>44.5</v>
      </c>
      <c r="H204" s="23">
        <v>1500</v>
      </c>
      <c r="I204" s="23">
        <v>0</v>
      </c>
      <c r="J204" s="23">
        <v>1500</v>
      </c>
      <c r="K204" s="23" t="s">
        <v>21</v>
      </c>
    </row>
    <row r="205" s="3" customFormat="1" customHeight="1" spans="1:11">
      <c r="A205" s="25">
        <v>43780</v>
      </c>
      <c r="B205" s="23" t="s">
        <v>33</v>
      </c>
      <c r="C205" s="23">
        <v>400</v>
      </c>
      <c r="D205" s="23">
        <v>1600</v>
      </c>
      <c r="E205" s="24">
        <v>48</v>
      </c>
      <c r="F205" s="23">
        <v>51</v>
      </c>
      <c r="G205" s="23">
        <v>55</v>
      </c>
      <c r="H205" s="23">
        <v>0</v>
      </c>
      <c r="I205" s="23">
        <v>0</v>
      </c>
      <c r="J205" s="23">
        <v>0</v>
      </c>
      <c r="K205" s="23" t="s">
        <v>19</v>
      </c>
    </row>
    <row r="206" s="3" customFormat="1" customHeight="1" spans="1:11">
      <c r="A206" s="25">
        <v>43780</v>
      </c>
      <c r="B206" s="23" t="s">
        <v>35</v>
      </c>
      <c r="C206" s="23">
        <v>1300</v>
      </c>
      <c r="D206" s="23">
        <v>290</v>
      </c>
      <c r="E206" s="24">
        <v>22.5</v>
      </c>
      <c r="F206" s="23">
        <v>24</v>
      </c>
      <c r="G206" s="23">
        <v>26</v>
      </c>
      <c r="H206" s="23">
        <v>1950</v>
      </c>
      <c r="I206" s="23">
        <v>2600</v>
      </c>
      <c r="J206" s="23">
        <v>4550</v>
      </c>
      <c r="K206" s="23" t="s">
        <v>14</v>
      </c>
    </row>
    <row r="207" s="3" customFormat="1" customHeight="1" spans="1:11">
      <c r="A207" s="25">
        <v>43777</v>
      </c>
      <c r="B207" s="23" t="s">
        <v>66</v>
      </c>
      <c r="C207" s="23">
        <v>700</v>
      </c>
      <c r="D207" s="23">
        <v>1160</v>
      </c>
      <c r="E207" s="24">
        <v>29.7</v>
      </c>
      <c r="F207" s="23">
        <v>31.7</v>
      </c>
      <c r="G207" s="23">
        <v>34.7</v>
      </c>
      <c r="H207" s="23">
        <v>0</v>
      </c>
      <c r="I207" s="23">
        <v>0</v>
      </c>
      <c r="J207" s="23">
        <v>0</v>
      </c>
      <c r="K207" s="23" t="s">
        <v>19</v>
      </c>
    </row>
    <row r="208" s="3" customFormat="1" customHeight="1" spans="1:11">
      <c r="A208" s="25">
        <v>43776</v>
      </c>
      <c r="B208" s="23" t="s">
        <v>91</v>
      </c>
      <c r="C208" s="23">
        <v>200</v>
      </c>
      <c r="D208" s="23">
        <v>4200</v>
      </c>
      <c r="E208" s="24">
        <v>135</v>
      </c>
      <c r="F208" s="23">
        <v>143</v>
      </c>
      <c r="G208" s="23">
        <v>155</v>
      </c>
      <c r="H208" s="23">
        <v>1600</v>
      </c>
      <c r="I208" s="23">
        <v>0</v>
      </c>
      <c r="J208" s="23">
        <v>1600</v>
      </c>
      <c r="K208" s="23" t="s">
        <v>21</v>
      </c>
    </row>
    <row r="209" s="3" customFormat="1" customHeight="1" spans="1:11">
      <c r="A209" s="25">
        <v>43776</v>
      </c>
      <c r="B209" s="23" t="s">
        <v>51</v>
      </c>
      <c r="C209" s="23">
        <v>800</v>
      </c>
      <c r="D209" s="23">
        <v>240</v>
      </c>
      <c r="E209" s="24">
        <v>32</v>
      </c>
      <c r="F209" s="23">
        <v>34</v>
      </c>
      <c r="G209" s="23">
        <v>37</v>
      </c>
      <c r="H209" s="23">
        <v>1600</v>
      </c>
      <c r="I209" s="23">
        <v>2400</v>
      </c>
      <c r="J209" s="23">
        <v>4000</v>
      </c>
      <c r="K209" s="23" t="s">
        <v>14</v>
      </c>
    </row>
    <row r="210" s="3" customFormat="1" customHeight="1" spans="1:11">
      <c r="A210" s="25">
        <v>43775</v>
      </c>
      <c r="B210" s="23" t="s">
        <v>23</v>
      </c>
      <c r="C210" s="23">
        <v>900</v>
      </c>
      <c r="D210" s="23">
        <v>610</v>
      </c>
      <c r="E210" s="24">
        <v>32</v>
      </c>
      <c r="F210" s="23">
        <v>34</v>
      </c>
      <c r="G210" s="23">
        <v>38</v>
      </c>
      <c r="H210" s="23">
        <v>0</v>
      </c>
      <c r="I210" s="23">
        <v>0</v>
      </c>
      <c r="J210" s="23">
        <v>0</v>
      </c>
      <c r="K210" s="23" t="s">
        <v>19</v>
      </c>
    </row>
    <row r="211" s="3" customFormat="1" customHeight="1" spans="1:11">
      <c r="A211" s="25">
        <v>43775</v>
      </c>
      <c r="B211" s="23" t="s">
        <v>35</v>
      </c>
      <c r="C211" s="23">
        <v>1300</v>
      </c>
      <c r="D211" s="23">
        <v>290</v>
      </c>
      <c r="E211" s="24">
        <v>27</v>
      </c>
      <c r="F211" s="23">
        <v>28.5</v>
      </c>
      <c r="G211" s="23">
        <v>30.5</v>
      </c>
      <c r="H211" s="23">
        <v>1950</v>
      </c>
      <c r="I211" s="23">
        <v>0</v>
      </c>
      <c r="J211" s="23">
        <v>1950</v>
      </c>
      <c r="K211" s="23" t="s">
        <v>21</v>
      </c>
    </row>
    <row r="212" s="3" customFormat="1" customHeight="1" spans="1:11">
      <c r="A212" s="25">
        <v>43774</v>
      </c>
      <c r="B212" s="23" t="s">
        <v>30</v>
      </c>
      <c r="C212" s="23">
        <v>2000</v>
      </c>
      <c r="D212" s="23">
        <v>220</v>
      </c>
      <c r="E212" s="24">
        <v>12</v>
      </c>
      <c r="F212" s="23">
        <v>13</v>
      </c>
      <c r="G212" s="23">
        <v>15</v>
      </c>
      <c r="H212" s="23">
        <v>600</v>
      </c>
      <c r="I212" s="23">
        <v>0</v>
      </c>
      <c r="J212" s="23">
        <v>600</v>
      </c>
      <c r="K212" s="23" t="s">
        <v>94</v>
      </c>
    </row>
    <row r="213" s="3" customFormat="1" customHeight="1" spans="1:11">
      <c r="A213" s="25">
        <v>43774</v>
      </c>
      <c r="B213" s="23" t="s">
        <v>51</v>
      </c>
      <c r="C213" s="23">
        <v>800</v>
      </c>
      <c r="D213" s="23">
        <v>220</v>
      </c>
      <c r="E213" s="24">
        <v>35</v>
      </c>
      <c r="F213" s="23">
        <v>37</v>
      </c>
      <c r="G213" s="23">
        <v>40</v>
      </c>
      <c r="H213" s="23">
        <v>1600</v>
      </c>
      <c r="I213" s="23">
        <v>2400</v>
      </c>
      <c r="J213" s="23">
        <v>4000</v>
      </c>
      <c r="K213" s="23" t="s">
        <v>14</v>
      </c>
    </row>
    <row r="214" s="3" customFormat="1" customHeight="1" spans="1:12">
      <c r="A214" s="25">
        <v>43774</v>
      </c>
      <c r="B214" s="23" t="s">
        <v>76</v>
      </c>
      <c r="C214" s="4">
        <v>250</v>
      </c>
      <c r="D214" s="23">
        <v>2850</v>
      </c>
      <c r="E214" s="24">
        <v>99</v>
      </c>
      <c r="F214" s="23">
        <v>108</v>
      </c>
      <c r="G214" s="23">
        <v>120</v>
      </c>
      <c r="H214" s="23">
        <v>0</v>
      </c>
      <c r="I214" s="23">
        <v>0</v>
      </c>
      <c r="J214" s="23">
        <v>0</v>
      </c>
      <c r="K214" s="23" t="s">
        <v>19</v>
      </c>
      <c r="L214" s="3" t="s">
        <v>95</v>
      </c>
    </row>
    <row r="215" s="3" customFormat="1" customHeight="1" spans="1:11">
      <c r="A215" s="25">
        <v>43773</v>
      </c>
      <c r="B215" s="23" t="s">
        <v>96</v>
      </c>
      <c r="C215" s="23">
        <v>2000</v>
      </c>
      <c r="D215" s="23">
        <v>215</v>
      </c>
      <c r="E215" s="24">
        <v>15</v>
      </c>
      <c r="F215" s="23">
        <v>16</v>
      </c>
      <c r="G215" s="23">
        <v>18</v>
      </c>
      <c r="H215" s="23">
        <v>0</v>
      </c>
      <c r="I215" s="23">
        <v>0</v>
      </c>
      <c r="J215" s="23">
        <v>0</v>
      </c>
      <c r="K215" s="23" t="s">
        <v>19</v>
      </c>
    </row>
    <row r="216" s="3" customFormat="1" customHeight="1" spans="1:11">
      <c r="A216" s="25">
        <v>43773</v>
      </c>
      <c r="B216" s="23" t="s">
        <v>97</v>
      </c>
      <c r="C216" s="23">
        <v>1061</v>
      </c>
      <c r="D216" s="23">
        <v>420</v>
      </c>
      <c r="E216" s="24">
        <v>23</v>
      </c>
      <c r="F216" s="23">
        <v>25</v>
      </c>
      <c r="G216" s="23">
        <v>28</v>
      </c>
      <c r="H216" s="23">
        <v>0</v>
      </c>
      <c r="I216" s="23">
        <v>0</v>
      </c>
      <c r="J216" s="23">
        <v>0</v>
      </c>
      <c r="K216" s="23" t="s">
        <v>82</v>
      </c>
    </row>
    <row r="217" s="3" customFormat="1" customHeight="1" spans="1:11">
      <c r="A217" s="25">
        <v>43770</v>
      </c>
      <c r="B217" s="23" t="s">
        <v>24</v>
      </c>
      <c r="C217" s="23">
        <v>400</v>
      </c>
      <c r="D217" s="23">
        <v>1350</v>
      </c>
      <c r="E217" s="24">
        <v>73</v>
      </c>
      <c r="F217" s="23">
        <v>77</v>
      </c>
      <c r="G217" s="23">
        <v>83</v>
      </c>
      <c r="H217" s="23">
        <v>1600</v>
      </c>
      <c r="I217" s="23">
        <v>2400</v>
      </c>
      <c r="J217" s="23">
        <v>4000</v>
      </c>
      <c r="K217" s="23" t="s">
        <v>14</v>
      </c>
    </row>
    <row r="218" s="3" customFormat="1" customHeight="1" spans="1:11">
      <c r="A218" s="25">
        <v>43770</v>
      </c>
      <c r="B218" s="23" t="s">
        <v>98</v>
      </c>
      <c r="C218" s="23">
        <v>1300</v>
      </c>
      <c r="D218" s="23">
        <v>270</v>
      </c>
      <c r="E218" s="24">
        <v>28</v>
      </c>
      <c r="F218" s="23">
        <v>29.5</v>
      </c>
      <c r="G218" s="23">
        <v>32</v>
      </c>
      <c r="H218" s="23">
        <v>1950</v>
      </c>
      <c r="I218" s="23">
        <v>0</v>
      </c>
      <c r="J218" s="23">
        <v>1950</v>
      </c>
      <c r="K218" s="23" t="s">
        <v>21</v>
      </c>
    </row>
    <row r="219" s="3" customFormat="1" customHeight="1" spans="1:11">
      <c r="A219" s="25">
        <v>43769</v>
      </c>
      <c r="B219" s="23" t="s">
        <v>99</v>
      </c>
      <c r="C219" s="23">
        <v>1300</v>
      </c>
      <c r="D219" s="23">
        <v>250</v>
      </c>
      <c r="E219" s="24">
        <v>25</v>
      </c>
      <c r="F219" s="23">
        <v>26</v>
      </c>
      <c r="G219" s="23">
        <v>28</v>
      </c>
      <c r="H219" s="23">
        <v>1300</v>
      </c>
      <c r="I219" s="23">
        <v>0</v>
      </c>
      <c r="J219" s="23">
        <v>1300</v>
      </c>
      <c r="K219" s="23" t="s">
        <v>21</v>
      </c>
    </row>
    <row r="220" s="4" customFormat="1" customHeight="1" spans="1:11">
      <c r="A220" s="25">
        <v>43769</v>
      </c>
      <c r="B220" s="23" t="s">
        <v>76</v>
      </c>
      <c r="C220" s="23">
        <v>250</v>
      </c>
      <c r="D220" s="26">
        <v>2800</v>
      </c>
      <c r="E220" s="24">
        <v>14</v>
      </c>
      <c r="F220" s="23">
        <v>18</v>
      </c>
      <c r="G220" s="23">
        <v>25</v>
      </c>
      <c r="H220" s="23">
        <v>0</v>
      </c>
      <c r="I220" s="23">
        <v>0</v>
      </c>
      <c r="J220" s="23">
        <v>-1500</v>
      </c>
      <c r="K220" s="23" t="s">
        <v>17</v>
      </c>
    </row>
    <row r="221" s="3" customFormat="1" customHeight="1" spans="1:11">
      <c r="A221" s="25">
        <v>43768</v>
      </c>
      <c r="B221" s="23" t="s">
        <v>55</v>
      </c>
      <c r="C221" s="23">
        <v>1200</v>
      </c>
      <c r="D221" s="23">
        <v>660</v>
      </c>
      <c r="E221" s="24">
        <v>13</v>
      </c>
      <c r="F221" s="23">
        <v>15</v>
      </c>
      <c r="G221" s="23">
        <v>18</v>
      </c>
      <c r="H221" s="23">
        <v>2400</v>
      </c>
      <c r="I221" s="23">
        <v>3600</v>
      </c>
      <c r="J221" s="23">
        <v>6000</v>
      </c>
      <c r="K221" s="23" t="s">
        <v>14</v>
      </c>
    </row>
    <row r="222" s="3" customFormat="1" customHeight="1" spans="1:11">
      <c r="A222" s="25">
        <v>43768</v>
      </c>
      <c r="B222" s="23" t="s">
        <v>100</v>
      </c>
      <c r="C222" s="23">
        <v>3000</v>
      </c>
      <c r="D222" s="23">
        <v>165</v>
      </c>
      <c r="E222" s="24">
        <v>2</v>
      </c>
      <c r="F222" s="23">
        <v>2.7</v>
      </c>
      <c r="G222" s="23">
        <v>3.7</v>
      </c>
      <c r="H222" s="23">
        <v>0</v>
      </c>
      <c r="I222" s="23">
        <v>0</v>
      </c>
      <c r="J222" s="23">
        <v>-3150</v>
      </c>
      <c r="K222" s="23" t="s">
        <v>17</v>
      </c>
    </row>
    <row r="223" s="3" customFormat="1" customHeight="1" spans="1:11">
      <c r="A223" s="25">
        <v>43767</v>
      </c>
      <c r="B223" s="23" t="s">
        <v>51</v>
      </c>
      <c r="C223" s="23">
        <v>800</v>
      </c>
      <c r="D223" s="23">
        <v>11600</v>
      </c>
      <c r="E223" s="24">
        <v>120</v>
      </c>
      <c r="F223" s="23">
        <v>140</v>
      </c>
      <c r="G223" s="23">
        <v>160</v>
      </c>
      <c r="H223" s="23">
        <v>16000</v>
      </c>
      <c r="I223" s="23">
        <v>0</v>
      </c>
      <c r="J223" s="23">
        <v>16000</v>
      </c>
      <c r="K223" s="23" t="s">
        <v>21</v>
      </c>
    </row>
    <row r="224" customHeight="1" spans="1:11">
      <c r="A224" s="25">
        <v>43767</v>
      </c>
      <c r="B224" s="38" t="s">
        <v>67</v>
      </c>
      <c r="C224" s="38">
        <v>3000</v>
      </c>
      <c r="D224" s="38">
        <v>170</v>
      </c>
      <c r="E224" s="38">
        <v>4.5</v>
      </c>
      <c r="F224" s="38">
        <v>5.5</v>
      </c>
      <c r="G224" s="38">
        <v>6.3</v>
      </c>
      <c r="H224" s="38">
        <v>3000</v>
      </c>
      <c r="I224" s="38">
        <v>0</v>
      </c>
      <c r="J224" s="38">
        <v>3000</v>
      </c>
      <c r="K224" s="47" t="s">
        <v>21</v>
      </c>
    </row>
    <row r="225" s="3" customFormat="1" customHeight="1" spans="1:11">
      <c r="A225" s="25">
        <v>43763</v>
      </c>
      <c r="B225" s="23" t="s">
        <v>101</v>
      </c>
      <c r="C225" s="23">
        <v>300</v>
      </c>
      <c r="D225" s="23">
        <v>2140</v>
      </c>
      <c r="E225" s="24">
        <v>27</v>
      </c>
      <c r="F225" s="23">
        <v>32</v>
      </c>
      <c r="G225" s="23">
        <v>38</v>
      </c>
      <c r="H225" s="23">
        <v>0</v>
      </c>
      <c r="I225" s="23">
        <v>0</v>
      </c>
      <c r="J225" s="23">
        <v>-1800</v>
      </c>
      <c r="K225" s="23" t="s">
        <v>17</v>
      </c>
    </row>
    <row r="226" s="3" customFormat="1" customHeight="1" spans="1:11">
      <c r="A226" s="25">
        <v>43763</v>
      </c>
      <c r="B226" s="23" t="s">
        <v>55</v>
      </c>
      <c r="C226" s="23">
        <v>1200</v>
      </c>
      <c r="D226" s="23">
        <v>650</v>
      </c>
      <c r="E226" s="24">
        <v>17</v>
      </c>
      <c r="F226" s="23">
        <v>18.5</v>
      </c>
      <c r="G226" s="23">
        <v>20.5</v>
      </c>
      <c r="H226" s="23">
        <v>0</v>
      </c>
      <c r="I226" s="23">
        <v>0</v>
      </c>
      <c r="J226" s="23">
        <v>0</v>
      </c>
      <c r="K226" s="23" t="s">
        <v>19</v>
      </c>
    </row>
    <row r="227" s="3" customFormat="1" customHeight="1" spans="1:11">
      <c r="A227" s="25">
        <v>43762</v>
      </c>
      <c r="B227" s="23" t="s">
        <v>102</v>
      </c>
      <c r="C227" s="23">
        <v>500</v>
      </c>
      <c r="D227" s="23">
        <v>1740</v>
      </c>
      <c r="E227" s="24">
        <v>42</v>
      </c>
      <c r="F227" s="23">
        <v>45</v>
      </c>
      <c r="G227" s="23">
        <v>49</v>
      </c>
      <c r="H227" s="23">
        <v>1500</v>
      </c>
      <c r="I227" s="23">
        <v>2000</v>
      </c>
      <c r="J227" s="23">
        <v>3500</v>
      </c>
      <c r="K227" s="23" t="s">
        <v>14</v>
      </c>
    </row>
    <row r="228" s="3" customFormat="1" customHeight="1" spans="1:11">
      <c r="A228" s="25">
        <v>43762</v>
      </c>
      <c r="B228" s="23" t="s">
        <v>103</v>
      </c>
      <c r="C228" s="23">
        <v>302</v>
      </c>
      <c r="D228" s="23">
        <v>1750</v>
      </c>
      <c r="E228" s="24">
        <v>60</v>
      </c>
      <c r="F228" s="23">
        <v>66</v>
      </c>
      <c r="G228" s="23">
        <v>76</v>
      </c>
      <c r="H228" s="23">
        <v>1812</v>
      </c>
      <c r="I228" s="23">
        <v>0</v>
      </c>
      <c r="J228" s="23">
        <v>1812</v>
      </c>
      <c r="K228" s="23" t="s">
        <v>21</v>
      </c>
    </row>
    <row r="229" s="3" customFormat="1" customHeight="1" spans="1:11">
      <c r="A229" s="25">
        <v>43761</v>
      </c>
      <c r="B229" s="23" t="s">
        <v>66</v>
      </c>
      <c r="C229" s="23">
        <v>700</v>
      </c>
      <c r="D229" s="23">
        <v>1080</v>
      </c>
      <c r="E229" s="24">
        <v>31</v>
      </c>
      <c r="F229" s="23">
        <v>33</v>
      </c>
      <c r="G229" s="23">
        <v>36</v>
      </c>
      <c r="H229" s="23">
        <v>1400</v>
      </c>
      <c r="I229" s="23">
        <v>0</v>
      </c>
      <c r="J229" s="23">
        <v>1400</v>
      </c>
      <c r="K229" s="23" t="s">
        <v>21</v>
      </c>
    </row>
    <row r="230" s="3" customFormat="1" customHeight="1" spans="1:11">
      <c r="A230" s="25">
        <v>43761</v>
      </c>
      <c r="B230" s="23" t="s">
        <v>22</v>
      </c>
      <c r="C230" s="23">
        <v>750</v>
      </c>
      <c r="D230" s="23">
        <v>1340</v>
      </c>
      <c r="E230" s="24">
        <v>25</v>
      </c>
      <c r="F230" s="23">
        <v>28</v>
      </c>
      <c r="G230" s="23">
        <v>33</v>
      </c>
      <c r="H230" s="23">
        <v>2250</v>
      </c>
      <c r="I230" s="23">
        <v>0</v>
      </c>
      <c r="J230" s="23">
        <v>2250</v>
      </c>
      <c r="K230" s="23" t="s">
        <v>21</v>
      </c>
    </row>
    <row r="231" s="3" customFormat="1" customHeight="1" spans="1:11">
      <c r="A231" s="25">
        <v>43760</v>
      </c>
      <c r="B231" s="23" t="s">
        <v>20</v>
      </c>
      <c r="C231" s="23">
        <v>200</v>
      </c>
      <c r="D231" s="23">
        <v>2700</v>
      </c>
      <c r="E231" s="24">
        <v>90</v>
      </c>
      <c r="F231" s="23">
        <v>97</v>
      </c>
      <c r="G231" s="23">
        <v>107</v>
      </c>
      <c r="H231" s="23">
        <v>0</v>
      </c>
      <c r="I231" s="23">
        <v>0</v>
      </c>
      <c r="J231" s="23">
        <v>-2600</v>
      </c>
      <c r="K231" s="23" t="s">
        <v>17</v>
      </c>
    </row>
    <row r="232" s="5" customFormat="1" customHeight="1" spans="1:11">
      <c r="A232" s="25">
        <v>43760</v>
      </c>
      <c r="B232" s="39" t="s">
        <v>22</v>
      </c>
      <c r="C232" s="39">
        <v>750</v>
      </c>
      <c r="D232" s="39">
        <v>1320</v>
      </c>
      <c r="E232" s="39">
        <v>32</v>
      </c>
      <c r="F232" s="39">
        <v>35</v>
      </c>
      <c r="G232" s="39">
        <v>38</v>
      </c>
      <c r="H232" s="40">
        <v>0</v>
      </c>
      <c r="I232" s="40">
        <v>0</v>
      </c>
      <c r="J232" s="40">
        <v>0</v>
      </c>
      <c r="K232" s="39" t="s">
        <v>82</v>
      </c>
    </row>
    <row r="233" s="3" customFormat="1" customHeight="1" spans="1:11">
      <c r="A233" s="25">
        <v>43756</v>
      </c>
      <c r="B233" s="23" t="s">
        <v>44</v>
      </c>
      <c r="C233" s="23">
        <v>250</v>
      </c>
      <c r="D233" s="23">
        <v>4150</v>
      </c>
      <c r="E233" s="24">
        <v>180</v>
      </c>
      <c r="F233" s="23">
        <v>186</v>
      </c>
      <c r="G233" s="23">
        <v>196</v>
      </c>
      <c r="H233" s="23">
        <v>1500</v>
      </c>
      <c r="I233" s="23">
        <v>0</v>
      </c>
      <c r="J233" s="23">
        <v>1500</v>
      </c>
      <c r="K233" s="23" t="s">
        <v>21</v>
      </c>
    </row>
    <row r="234" s="3" customFormat="1" customHeight="1" spans="1:11">
      <c r="A234" s="25">
        <v>43756</v>
      </c>
      <c r="B234" s="23" t="s">
        <v>33</v>
      </c>
      <c r="C234" s="23">
        <v>400</v>
      </c>
      <c r="D234" s="23">
        <v>1600</v>
      </c>
      <c r="E234" s="24">
        <v>39</v>
      </c>
      <c r="F234" s="23">
        <v>43</v>
      </c>
      <c r="G234" s="23">
        <v>49</v>
      </c>
      <c r="H234" s="23">
        <v>1600</v>
      </c>
      <c r="I234" s="23">
        <v>2400</v>
      </c>
      <c r="J234" s="23">
        <v>4000</v>
      </c>
      <c r="K234" s="23" t="s">
        <v>21</v>
      </c>
    </row>
    <row r="235" s="3" customFormat="1" customHeight="1" spans="1:11">
      <c r="A235" s="25">
        <v>43756</v>
      </c>
      <c r="B235" s="23" t="s">
        <v>104</v>
      </c>
      <c r="C235" s="23">
        <v>200</v>
      </c>
      <c r="D235" s="23">
        <v>4300</v>
      </c>
      <c r="E235" s="24">
        <v>127</v>
      </c>
      <c r="F235" s="23">
        <v>134</v>
      </c>
      <c r="G235" s="23">
        <v>144</v>
      </c>
      <c r="H235" s="23">
        <v>1400</v>
      </c>
      <c r="I235" s="23">
        <v>0</v>
      </c>
      <c r="J235" s="23">
        <v>0</v>
      </c>
      <c r="K235" s="23" t="s">
        <v>21</v>
      </c>
    </row>
    <row r="236" s="3" customFormat="1" customHeight="1" spans="1:11">
      <c r="A236" s="25">
        <v>43755</v>
      </c>
      <c r="B236" s="23" t="s">
        <v>70</v>
      </c>
      <c r="C236" s="23">
        <v>600</v>
      </c>
      <c r="D236" s="23">
        <v>1060</v>
      </c>
      <c r="E236" s="24">
        <v>41</v>
      </c>
      <c r="F236" s="23">
        <v>44</v>
      </c>
      <c r="G236" s="23">
        <v>50</v>
      </c>
      <c r="H236" s="23">
        <v>1800</v>
      </c>
      <c r="I236" s="23">
        <v>0</v>
      </c>
      <c r="J236" s="23">
        <v>1800</v>
      </c>
      <c r="K236" s="23" t="s">
        <v>21</v>
      </c>
    </row>
    <row r="237" s="3" customFormat="1" customHeight="1" spans="1:11">
      <c r="A237" s="25">
        <v>43755</v>
      </c>
      <c r="B237" s="23" t="s">
        <v>37</v>
      </c>
      <c r="C237" s="23">
        <v>500</v>
      </c>
      <c r="D237" s="23">
        <v>2060</v>
      </c>
      <c r="E237" s="24">
        <v>46</v>
      </c>
      <c r="F237" s="23">
        <v>50</v>
      </c>
      <c r="G237" s="23">
        <v>56</v>
      </c>
      <c r="H237" s="23">
        <v>2000</v>
      </c>
      <c r="I237" s="23">
        <v>3000</v>
      </c>
      <c r="J237" s="23">
        <v>5000</v>
      </c>
      <c r="K237" s="23" t="s">
        <v>14</v>
      </c>
    </row>
    <row r="238" s="3" customFormat="1" customHeight="1" spans="1:11">
      <c r="A238" s="25">
        <v>43755</v>
      </c>
      <c r="B238" s="23" t="s">
        <v>105</v>
      </c>
      <c r="C238" s="23">
        <v>25</v>
      </c>
      <c r="D238" s="23">
        <v>20000</v>
      </c>
      <c r="E238" s="24">
        <v>560</v>
      </c>
      <c r="F238" s="23">
        <v>600</v>
      </c>
      <c r="G238" s="23">
        <v>700</v>
      </c>
      <c r="H238" s="23">
        <v>1000</v>
      </c>
      <c r="I238" s="23">
        <v>2500</v>
      </c>
      <c r="J238" s="23">
        <v>3500</v>
      </c>
      <c r="K238" s="23" t="s">
        <v>14</v>
      </c>
    </row>
    <row r="239" s="3" customFormat="1" customHeight="1" spans="1:11">
      <c r="A239" s="25">
        <v>43754</v>
      </c>
      <c r="B239" s="23" t="s">
        <v>35</v>
      </c>
      <c r="C239" s="23">
        <v>1300</v>
      </c>
      <c r="D239" s="23">
        <v>260</v>
      </c>
      <c r="E239" s="24">
        <v>18.8</v>
      </c>
      <c r="F239" s="23">
        <v>20</v>
      </c>
      <c r="G239" s="23">
        <v>22</v>
      </c>
      <c r="H239" s="23">
        <v>1560</v>
      </c>
      <c r="I239" s="23">
        <v>0</v>
      </c>
      <c r="J239" s="23">
        <v>1560</v>
      </c>
      <c r="K239" s="23" t="s">
        <v>21</v>
      </c>
    </row>
    <row r="240" s="3" customFormat="1" customHeight="1" spans="1:11">
      <c r="A240" s="25">
        <v>43754</v>
      </c>
      <c r="B240" s="23" t="s">
        <v>44</v>
      </c>
      <c r="C240" s="23">
        <v>250</v>
      </c>
      <c r="D240" s="23">
        <v>3950</v>
      </c>
      <c r="E240" s="24">
        <v>180</v>
      </c>
      <c r="F240" s="23">
        <v>188</v>
      </c>
      <c r="G240" s="23">
        <v>198</v>
      </c>
      <c r="H240" s="23">
        <v>2000</v>
      </c>
      <c r="I240" s="23">
        <v>2500</v>
      </c>
      <c r="J240" s="23">
        <v>4500</v>
      </c>
      <c r="K240" s="23" t="s">
        <v>14</v>
      </c>
    </row>
    <row r="241" s="3" customFormat="1" customHeight="1" spans="1:11">
      <c r="A241" s="25">
        <v>43753</v>
      </c>
      <c r="B241" s="23" t="s">
        <v>106</v>
      </c>
      <c r="C241" s="23">
        <v>200</v>
      </c>
      <c r="D241" s="23">
        <v>3150</v>
      </c>
      <c r="E241" s="24">
        <v>70</v>
      </c>
      <c r="F241" s="23">
        <v>77</v>
      </c>
      <c r="G241" s="23">
        <v>87</v>
      </c>
      <c r="H241" s="23">
        <v>1400</v>
      </c>
      <c r="I241" s="23">
        <v>2000</v>
      </c>
      <c r="J241" s="23">
        <v>3400</v>
      </c>
      <c r="K241" s="23" t="s">
        <v>14</v>
      </c>
    </row>
    <row r="242" s="3" customFormat="1" customHeight="1" spans="1:11">
      <c r="A242" s="25">
        <v>43753</v>
      </c>
      <c r="B242" s="23" t="s">
        <v>20</v>
      </c>
      <c r="C242" s="23">
        <v>200</v>
      </c>
      <c r="D242" s="23">
        <v>2650</v>
      </c>
      <c r="E242" s="24">
        <v>100</v>
      </c>
      <c r="F242" s="23">
        <v>108</v>
      </c>
      <c r="G242" s="23">
        <v>118</v>
      </c>
      <c r="H242" s="23">
        <v>1600</v>
      </c>
      <c r="I242" s="23">
        <v>2000</v>
      </c>
      <c r="J242" s="23">
        <v>3600</v>
      </c>
      <c r="K242" s="23" t="s">
        <v>14</v>
      </c>
    </row>
    <row r="243" s="3" customFormat="1" customHeight="1" spans="1:11">
      <c r="A243" s="25">
        <v>43752</v>
      </c>
      <c r="B243" s="23" t="s">
        <v>24</v>
      </c>
      <c r="C243" s="23">
        <v>400</v>
      </c>
      <c r="D243" s="23">
        <v>1240</v>
      </c>
      <c r="E243" s="24">
        <v>66</v>
      </c>
      <c r="F243" s="23">
        <v>74</v>
      </c>
      <c r="G243" s="23">
        <v>84</v>
      </c>
      <c r="H243" s="23">
        <v>0</v>
      </c>
      <c r="I243" s="23">
        <v>0</v>
      </c>
      <c r="J243" s="23">
        <v>0</v>
      </c>
      <c r="K243" s="23" t="s">
        <v>107</v>
      </c>
    </row>
    <row r="244" s="3" customFormat="1" customHeight="1" spans="1:11">
      <c r="A244" s="25">
        <v>43752</v>
      </c>
      <c r="B244" s="23" t="s">
        <v>108</v>
      </c>
      <c r="C244" s="23">
        <v>2800</v>
      </c>
      <c r="D244" s="23">
        <v>145</v>
      </c>
      <c r="E244" s="24">
        <v>11</v>
      </c>
      <c r="F244" s="23">
        <v>11.8</v>
      </c>
      <c r="G244" s="23">
        <v>12.6</v>
      </c>
      <c r="H244" s="23">
        <v>2240</v>
      </c>
      <c r="I244" s="23">
        <v>2240</v>
      </c>
      <c r="J244" s="23">
        <v>4480</v>
      </c>
      <c r="K244" s="23" t="s">
        <v>14</v>
      </c>
    </row>
    <row r="245" s="3" customFormat="1" customHeight="1" spans="1:11">
      <c r="A245" s="25">
        <v>43749</v>
      </c>
      <c r="B245" s="23" t="s">
        <v>109</v>
      </c>
      <c r="C245" s="23">
        <v>500</v>
      </c>
      <c r="D245" s="23">
        <v>1220</v>
      </c>
      <c r="E245" s="24">
        <v>40</v>
      </c>
      <c r="F245" s="23">
        <v>43</v>
      </c>
      <c r="G245" s="23">
        <v>48</v>
      </c>
      <c r="H245" s="23">
        <v>1500</v>
      </c>
      <c r="I245" s="23">
        <v>2500</v>
      </c>
      <c r="J245" s="23">
        <v>4000</v>
      </c>
      <c r="K245" s="23" t="s">
        <v>14</v>
      </c>
    </row>
    <row r="246" s="3" customFormat="1" customHeight="1" spans="1:11">
      <c r="A246" s="25">
        <v>43749</v>
      </c>
      <c r="B246" s="23" t="s">
        <v>33</v>
      </c>
      <c r="C246" s="23">
        <v>400</v>
      </c>
      <c r="D246" s="23">
        <v>1600</v>
      </c>
      <c r="E246" s="24">
        <v>55</v>
      </c>
      <c r="F246" s="23">
        <v>59</v>
      </c>
      <c r="G246" s="23">
        <v>66</v>
      </c>
      <c r="H246" s="23">
        <v>1600</v>
      </c>
      <c r="I246" s="23">
        <v>0</v>
      </c>
      <c r="J246" s="23">
        <v>1600</v>
      </c>
      <c r="K246" s="23" t="s">
        <v>21</v>
      </c>
    </row>
    <row r="247" s="6" customFormat="1" ht="12.75" spans="1:255">
      <c r="A247" s="25">
        <v>43748</v>
      </c>
      <c r="B247" s="41" t="s">
        <v>18</v>
      </c>
      <c r="C247" s="41">
        <v>300</v>
      </c>
      <c r="D247" s="41">
        <v>1960</v>
      </c>
      <c r="E247" s="41">
        <v>58</v>
      </c>
      <c r="F247" s="41">
        <v>63</v>
      </c>
      <c r="G247" s="41">
        <v>70</v>
      </c>
      <c r="H247" s="41">
        <v>0</v>
      </c>
      <c r="I247" s="41">
        <v>0</v>
      </c>
      <c r="J247" s="41">
        <v>0</v>
      </c>
      <c r="K247" s="41" t="s">
        <v>82</v>
      </c>
      <c r="L247" s="48"/>
      <c r="M247" s="48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/>
      <c r="AC247" s="49"/>
      <c r="AD247" s="49"/>
      <c r="AE247" s="49"/>
      <c r="AF247" s="49"/>
      <c r="AG247" s="49"/>
      <c r="AH247" s="49"/>
      <c r="AI247" s="49"/>
      <c r="AJ247" s="49"/>
      <c r="AK247" s="49"/>
      <c r="AL247" s="49"/>
      <c r="AM247" s="49"/>
      <c r="AN247" s="49"/>
      <c r="AO247" s="49"/>
      <c r="AP247" s="49"/>
      <c r="AQ247" s="49"/>
      <c r="AR247" s="49"/>
      <c r="AS247" s="49"/>
      <c r="AT247" s="49"/>
      <c r="AU247" s="49"/>
      <c r="AV247" s="49"/>
      <c r="AW247" s="49"/>
      <c r="AX247" s="49"/>
      <c r="AY247" s="49"/>
      <c r="AZ247" s="49"/>
      <c r="BA247" s="49"/>
      <c r="BB247" s="49"/>
      <c r="BC247" s="49"/>
      <c r="BD247" s="49"/>
      <c r="BE247" s="49"/>
      <c r="BF247" s="49"/>
      <c r="BG247" s="49"/>
      <c r="BH247" s="49"/>
      <c r="BI247" s="49"/>
      <c r="BJ247" s="49"/>
      <c r="BK247" s="49"/>
      <c r="BL247" s="49"/>
      <c r="BM247" s="49"/>
      <c r="BN247" s="49"/>
      <c r="BO247" s="49"/>
      <c r="BP247" s="49"/>
      <c r="BQ247" s="49"/>
      <c r="BR247" s="49"/>
      <c r="BS247" s="49"/>
      <c r="BT247" s="49"/>
      <c r="BU247" s="49"/>
      <c r="BV247" s="49"/>
      <c r="BW247" s="49"/>
      <c r="BX247" s="49"/>
      <c r="BY247" s="49"/>
      <c r="BZ247" s="49"/>
      <c r="CA247" s="49"/>
      <c r="CB247" s="49"/>
      <c r="CC247" s="49"/>
      <c r="CD247" s="49"/>
      <c r="CE247" s="49"/>
      <c r="CF247" s="49"/>
      <c r="CG247" s="49"/>
      <c r="CH247" s="49"/>
      <c r="CI247" s="49"/>
      <c r="CJ247" s="49"/>
      <c r="CK247" s="49"/>
      <c r="CL247" s="49"/>
      <c r="CM247" s="49"/>
      <c r="CN247" s="49"/>
      <c r="CO247" s="49"/>
      <c r="CP247" s="49"/>
      <c r="CQ247" s="49"/>
      <c r="CR247" s="49"/>
      <c r="CS247" s="49"/>
      <c r="CT247" s="49"/>
      <c r="CU247" s="49"/>
      <c r="CV247" s="49"/>
      <c r="CW247" s="49"/>
      <c r="CX247" s="49"/>
      <c r="CY247" s="49"/>
      <c r="CZ247" s="49"/>
      <c r="DA247" s="49"/>
      <c r="DB247" s="49"/>
      <c r="DC247" s="49"/>
      <c r="DD247" s="49"/>
      <c r="DE247" s="49"/>
      <c r="DF247" s="49"/>
      <c r="DG247" s="49"/>
      <c r="DH247" s="49"/>
      <c r="DI247" s="49"/>
      <c r="DJ247" s="49"/>
      <c r="DK247" s="49"/>
      <c r="DL247" s="49"/>
      <c r="DM247" s="49"/>
      <c r="DN247" s="49"/>
      <c r="DO247" s="49"/>
      <c r="DP247" s="49"/>
      <c r="DQ247" s="49"/>
      <c r="DR247" s="49"/>
      <c r="DS247" s="49"/>
      <c r="DT247" s="49"/>
      <c r="DU247" s="49"/>
      <c r="DV247" s="49"/>
      <c r="DW247" s="49"/>
      <c r="DX247" s="49"/>
      <c r="DY247" s="49"/>
      <c r="DZ247" s="49"/>
      <c r="EA247" s="49"/>
      <c r="EB247" s="49"/>
      <c r="EC247" s="49"/>
      <c r="ED247" s="49"/>
      <c r="EE247" s="49"/>
      <c r="EF247" s="49"/>
      <c r="EG247" s="49"/>
      <c r="EH247" s="49"/>
      <c r="EI247" s="49"/>
      <c r="EJ247" s="49"/>
      <c r="EK247" s="49"/>
      <c r="EL247" s="49"/>
      <c r="EM247" s="49"/>
      <c r="EN247" s="49"/>
      <c r="EO247" s="49"/>
      <c r="EP247" s="49"/>
      <c r="EQ247" s="49"/>
      <c r="ER247" s="49"/>
      <c r="ES247" s="49"/>
      <c r="ET247" s="49"/>
      <c r="EU247" s="49"/>
      <c r="EV247" s="49"/>
      <c r="EW247" s="49"/>
      <c r="EX247" s="49"/>
      <c r="EY247" s="49"/>
      <c r="EZ247" s="49"/>
      <c r="FA247" s="49"/>
      <c r="FB247" s="49"/>
      <c r="FC247" s="49"/>
      <c r="FD247" s="49"/>
      <c r="FE247" s="49"/>
      <c r="FF247" s="49"/>
      <c r="FG247" s="49"/>
      <c r="FH247" s="49"/>
      <c r="FI247" s="49"/>
      <c r="FJ247" s="49"/>
      <c r="FK247" s="49"/>
      <c r="FL247" s="49"/>
      <c r="FM247" s="49"/>
      <c r="FN247" s="49"/>
      <c r="FO247" s="49"/>
      <c r="FP247" s="49"/>
      <c r="FQ247" s="49"/>
      <c r="FR247" s="49"/>
      <c r="FS247" s="49"/>
      <c r="FT247" s="49"/>
      <c r="FU247" s="49"/>
      <c r="FV247" s="49"/>
      <c r="FW247" s="49"/>
      <c r="FX247" s="49"/>
      <c r="FY247" s="49"/>
      <c r="FZ247" s="49"/>
      <c r="GA247" s="49"/>
      <c r="GB247" s="49"/>
      <c r="GC247" s="49"/>
      <c r="GD247" s="49"/>
      <c r="GE247" s="49"/>
      <c r="GF247" s="49"/>
      <c r="GG247" s="49"/>
      <c r="GH247" s="49"/>
      <c r="GI247" s="49"/>
      <c r="GJ247" s="49"/>
      <c r="GK247" s="49"/>
      <c r="GL247" s="49"/>
      <c r="GM247" s="49"/>
      <c r="GN247" s="49"/>
      <c r="GO247" s="49"/>
      <c r="GP247" s="49"/>
      <c r="GQ247" s="49"/>
      <c r="GR247" s="49"/>
      <c r="GS247" s="49"/>
      <c r="GT247" s="49"/>
      <c r="GU247" s="49"/>
      <c r="GV247" s="49"/>
      <c r="GW247" s="49"/>
      <c r="GX247" s="49"/>
      <c r="GY247" s="49"/>
      <c r="GZ247" s="49"/>
      <c r="HA247" s="49"/>
      <c r="HB247" s="49"/>
      <c r="HC247" s="49"/>
      <c r="HD247" s="49"/>
      <c r="HE247" s="49"/>
      <c r="HF247" s="49"/>
      <c r="HG247" s="49"/>
      <c r="HH247" s="49"/>
      <c r="HI247" s="54"/>
      <c r="HY247" s="55"/>
      <c r="HZ247" s="55"/>
      <c r="IA247" s="55"/>
      <c r="IB247" s="55"/>
      <c r="IC247" s="55"/>
      <c r="ID247" s="55"/>
      <c r="IE247" s="55"/>
      <c r="IF247" s="55"/>
      <c r="IG247" s="55"/>
      <c r="IH247" s="55"/>
      <c r="II247" s="55"/>
      <c r="IJ247" s="55"/>
      <c r="IK247" s="55"/>
      <c r="IL247" s="55"/>
      <c r="IM247" s="55"/>
      <c r="IN247" s="55"/>
      <c r="IO247" s="55"/>
      <c r="IP247" s="55"/>
      <c r="IQ247" s="55"/>
      <c r="IR247" s="55"/>
      <c r="IS247" s="55"/>
      <c r="IT247" s="55"/>
      <c r="IU247" s="55"/>
    </row>
    <row r="248" s="3" customFormat="1" customHeight="1" spans="1:11">
      <c r="A248" s="42">
        <v>43748</v>
      </c>
      <c r="B248" s="23" t="s">
        <v>25</v>
      </c>
      <c r="C248" s="23">
        <v>500</v>
      </c>
      <c r="D248" s="23">
        <v>1360</v>
      </c>
      <c r="E248" s="24">
        <v>43</v>
      </c>
      <c r="F248" s="23">
        <v>46</v>
      </c>
      <c r="G248" s="23">
        <v>50</v>
      </c>
      <c r="H248" s="23">
        <v>1500</v>
      </c>
      <c r="I248" s="23">
        <v>0</v>
      </c>
      <c r="J248" s="23">
        <v>1500</v>
      </c>
      <c r="K248" s="23" t="s">
        <v>21</v>
      </c>
    </row>
    <row r="249" s="3" customFormat="1" customHeight="1" spans="1:11">
      <c r="A249" s="42">
        <v>43747</v>
      </c>
      <c r="B249" s="23" t="s">
        <v>33</v>
      </c>
      <c r="C249" s="23">
        <v>400</v>
      </c>
      <c r="D249" s="23">
        <v>1580</v>
      </c>
      <c r="E249" s="24">
        <v>50</v>
      </c>
      <c r="F249" s="23">
        <v>54</v>
      </c>
      <c r="G249" s="23">
        <v>60</v>
      </c>
      <c r="H249" s="23">
        <v>1600</v>
      </c>
      <c r="I249" s="23">
        <v>2400</v>
      </c>
      <c r="J249" s="23">
        <v>4000</v>
      </c>
      <c r="K249" s="23" t="s">
        <v>14</v>
      </c>
    </row>
    <row r="250" s="3" customFormat="1" customHeight="1" spans="1:11">
      <c r="A250" s="42">
        <v>43747</v>
      </c>
      <c r="B250" s="23" t="s">
        <v>54</v>
      </c>
      <c r="C250" s="23">
        <v>1000</v>
      </c>
      <c r="D250" s="23">
        <v>560</v>
      </c>
      <c r="E250" s="24">
        <v>21</v>
      </c>
      <c r="F250" s="23">
        <v>22.5</v>
      </c>
      <c r="G250" s="23">
        <v>25</v>
      </c>
      <c r="H250" s="23">
        <v>1500</v>
      </c>
      <c r="I250" s="23">
        <v>2500</v>
      </c>
      <c r="J250" s="23">
        <v>4000</v>
      </c>
      <c r="K250" s="23" t="s">
        <v>14</v>
      </c>
    </row>
    <row r="251" s="3" customFormat="1" customHeight="1" spans="1:11">
      <c r="A251" s="42">
        <v>43745</v>
      </c>
      <c r="B251" s="23" t="s">
        <v>70</v>
      </c>
      <c r="C251" s="23">
        <v>600</v>
      </c>
      <c r="D251" s="23">
        <v>1060</v>
      </c>
      <c r="E251" s="24">
        <v>53</v>
      </c>
      <c r="F251" s="23">
        <v>56</v>
      </c>
      <c r="G251" s="23">
        <v>60</v>
      </c>
      <c r="H251" s="23">
        <v>1800</v>
      </c>
      <c r="I251" s="23">
        <v>0</v>
      </c>
      <c r="J251" s="23">
        <v>1800</v>
      </c>
      <c r="K251" s="23" t="s">
        <v>21</v>
      </c>
    </row>
    <row r="252" s="3" customFormat="1" customHeight="1" spans="1:11">
      <c r="A252" s="42">
        <v>43745</v>
      </c>
      <c r="B252" s="23" t="s">
        <v>33</v>
      </c>
      <c r="C252" s="23">
        <v>400</v>
      </c>
      <c r="D252" s="23">
        <v>1580</v>
      </c>
      <c r="E252" s="24">
        <v>55</v>
      </c>
      <c r="F252" s="23">
        <v>59</v>
      </c>
      <c r="G252" s="23">
        <v>65</v>
      </c>
      <c r="H252" s="23">
        <v>0</v>
      </c>
      <c r="I252" s="23">
        <v>0</v>
      </c>
      <c r="J252" s="23">
        <v>-3200</v>
      </c>
      <c r="K252" s="23" t="s">
        <v>17</v>
      </c>
    </row>
    <row r="253" s="3" customFormat="1" customHeight="1" spans="1:11">
      <c r="A253" s="42">
        <v>43745</v>
      </c>
      <c r="B253" s="23" t="s">
        <v>110</v>
      </c>
      <c r="C253" s="23">
        <v>500</v>
      </c>
      <c r="D253" s="23">
        <v>1200</v>
      </c>
      <c r="E253" s="24">
        <v>48</v>
      </c>
      <c r="F253" s="23">
        <v>51</v>
      </c>
      <c r="G253" s="23">
        <v>57</v>
      </c>
      <c r="H253" s="23">
        <v>1500</v>
      </c>
      <c r="I253" s="23">
        <v>0</v>
      </c>
      <c r="J253" s="23">
        <v>1500</v>
      </c>
      <c r="K253" s="23" t="s">
        <v>21</v>
      </c>
    </row>
    <row r="254" s="7" customFormat="1" customHeight="1" spans="1:229">
      <c r="A254" s="42">
        <v>43742</v>
      </c>
      <c r="B254" s="43" t="s">
        <v>65</v>
      </c>
      <c r="C254" s="43">
        <v>400</v>
      </c>
      <c r="D254" s="43">
        <v>1500</v>
      </c>
      <c r="E254" s="44">
        <v>20</v>
      </c>
      <c r="F254" s="44">
        <v>23</v>
      </c>
      <c r="G254" s="44">
        <v>28</v>
      </c>
      <c r="H254" s="45">
        <v>1200</v>
      </c>
      <c r="I254" s="45">
        <v>0</v>
      </c>
      <c r="J254" s="50">
        <v>1200</v>
      </c>
      <c r="K254" s="51" t="s">
        <v>21</v>
      </c>
      <c r="L254" s="52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  <c r="AA254" s="53"/>
      <c r="AB254" s="53"/>
      <c r="AC254" s="53"/>
      <c r="AD254" s="53"/>
      <c r="AE254" s="53"/>
      <c r="AF254" s="53"/>
      <c r="AG254" s="53"/>
      <c r="AH254" s="53"/>
      <c r="AI254" s="53"/>
      <c r="AJ254" s="53"/>
      <c r="AK254" s="53"/>
      <c r="AL254" s="53"/>
      <c r="AM254" s="53"/>
      <c r="AN254" s="53"/>
      <c r="AO254" s="53"/>
      <c r="AP254" s="53"/>
      <c r="AQ254" s="53"/>
      <c r="AR254" s="53"/>
      <c r="AS254" s="53"/>
      <c r="AT254" s="53"/>
      <c r="AU254" s="53"/>
      <c r="AV254" s="53"/>
      <c r="AW254" s="53"/>
      <c r="AX254" s="53"/>
      <c r="AY254" s="53"/>
      <c r="AZ254" s="53"/>
      <c r="BA254" s="53"/>
      <c r="BB254" s="53"/>
      <c r="BC254" s="53"/>
      <c r="BD254" s="53"/>
      <c r="BE254" s="53"/>
      <c r="BF254" s="53"/>
      <c r="BG254" s="53"/>
      <c r="BH254" s="53"/>
      <c r="BI254" s="53"/>
      <c r="BJ254" s="53"/>
      <c r="BK254" s="53"/>
      <c r="BL254" s="53"/>
      <c r="BM254" s="53"/>
      <c r="BN254" s="53"/>
      <c r="BO254" s="53"/>
      <c r="BP254" s="53"/>
      <c r="BQ254" s="53"/>
      <c r="BR254" s="53"/>
      <c r="BS254" s="53"/>
      <c r="BT254" s="53"/>
      <c r="BU254" s="53"/>
      <c r="BV254" s="53"/>
      <c r="BW254" s="53"/>
      <c r="BX254" s="53"/>
      <c r="BY254" s="53"/>
      <c r="BZ254" s="53"/>
      <c r="CA254" s="53"/>
      <c r="CB254" s="53"/>
      <c r="CC254" s="53"/>
      <c r="CD254" s="53"/>
      <c r="CE254" s="53"/>
      <c r="CF254" s="53"/>
      <c r="CG254" s="53"/>
      <c r="CH254" s="53"/>
      <c r="CI254" s="53"/>
      <c r="CJ254" s="53"/>
      <c r="CK254" s="53"/>
      <c r="CL254" s="53"/>
      <c r="CM254" s="53"/>
      <c r="CN254" s="53"/>
      <c r="CO254" s="53"/>
      <c r="CP254" s="53"/>
      <c r="CQ254" s="53"/>
      <c r="CR254" s="53"/>
      <c r="CS254" s="53"/>
      <c r="CT254" s="53"/>
      <c r="CU254" s="53"/>
      <c r="CV254" s="53"/>
      <c r="CW254" s="53"/>
      <c r="CX254" s="53"/>
      <c r="CY254" s="53"/>
      <c r="CZ254" s="53"/>
      <c r="DA254" s="53"/>
      <c r="DB254" s="53"/>
      <c r="DC254" s="53"/>
      <c r="DD254" s="53"/>
      <c r="DE254" s="53"/>
      <c r="DF254" s="53"/>
      <c r="DG254" s="53"/>
      <c r="DH254" s="53"/>
      <c r="DI254" s="53"/>
      <c r="DJ254" s="53"/>
      <c r="DK254" s="53"/>
      <c r="DL254" s="53"/>
      <c r="DM254" s="53"/>
      <c r="DN254" s="53"/>
      <c r="DO254" s="53"/>
      <c r="DP254" s="53"/>
      <c r="DQ254" s="53"/>
      <c r="DR254" s="53"/>
      <c r="DS254" s="53"/>
      <c r="DT254" s="53"/>
      <c r="DU254" s="53"/>
      <c r="DV254" s="53"/>
      <c r="DW254" s="53"/>
      <c r="DX254" s="53"/>
      <c r="DY254" s="53"/>
      <c r="DZ254" s="53"/>
      <c r="EA254" s="53"/>
      <c r="EB254" s="53"/>
      <c r="EC254" s="53"/>
      <c r="ED254" s="53"/>
      <c r="EE254" s="53"/>
      <c r="EF254" s="53"/>
      <c r="EG254" s="53"/>
      <c r="EH254" s="53"/>
      <c r="EI254" s="53"/>
      <c r="EJ254" s="53"/>
      <c r="EK254" s="53"/>
      <c r="EL254" s="53"/>
      <c r="EM254" s="53"/>
      <c r="EN254" s="53"/>
      <c r="EO254" s="53"/>
      <c r="EP254" s="53"/>
      <c r="EQ254" s="53"/>
      <c r="ER254" s="53"/>
      <c r="ES254" s="53"/>
      <c r="ET254" s="53"/>
      <c r="EU254" s="53"/>
      <c r="EV254" s="53"/>
      <c r="EW254" s="53"/>
      <c r="EX254" s="53"/>
      <c r="EY254" s="53"/>
      <c r="EZ254" s="53"/>
      <c r="FA254" s="53"/>
      <c r="FB254" s="53"/>
      <c r="FC254" s="53"/>
      <c r="FD254" s="53"/>
      <c r="FE254" s="53"/>
      <c r="FF254" s="53"/>
      <c r="FG254" s="53"/>
      <c r="FH254" s="53"/>
      <c r="FI254" s="53"/>
      <c r="FJ254" s="53"/>
      <c r="FK254" s="53"/>
      <c r="FL254" s="53"/>
      <c r="FM254" s="53"/>
      <c r="FN254" s="53"/>
      <c r="FO254" s="53"/>
      <c r="FP254" s="53"/>
      <c r="FQ254" s="53"/>
      <c r="FR254" s="53"/>
      <c r="FS254" s="53"/>
      <c r="FT254" s="53"/>
      <c r="FU254" s="53"/>
      <c r="FV254" s="53"/>
      <c r="FW254" s="53"/>
      <c r="FX254" s="53"/>
      <c r="FY254" s="53"/>
      <c r="FZ254" s="53"/>
      <c r="GA254" s="53"/>
      <c r="GB254" s="53"/>
      <c r="GC254" s="53"/>
      <c r="GD254" s="53"/>
      <c r="GE254" s="53"/>
      <c r="GF254" s="53"/>
      <c r="GG254" s="53"/>
      <c r="GH254" s="53"/>
      <c r="GI254" s="53"/>
      <c r="GJ254" s="53"/>
      <c r="GK254" s="53"/>
      <c r="GL254" s="53"/>
      <c r="GM254" s="53"/>
      <c r="GN254" s="53"/>
      <c r="GO254" s="53"/>
      <c r="GP254" s="53"/>
      <c r="GQ254" s="53"/>
      <c r="GR254" s="53"/>
      <c r="GS254" s="53"/>
      <c r="GT254" s="53"/>
      <c r="GU254" s="53"/>
      <c r="GV254" s="53"/>
      <c r="GW254" s="53"/>
      <c r="GX254" s="53"/>
      <c r="GY254" s="53"/>
      <c r="GZ254" s="53"/>
      <c r="HA254" s="53"/>
      <c r="HB254" s="53"/>
      <c r="HC254" s="53"/>
      <c r="HD254" s="53"/>
      <c r="HE254" s="53"/>
      <c r="HF254" s="53"/>
      <c r="HG254" s="53"/>
      <c r="HH254" s="53"/>
      <c r="HI254" s="53"/>
      <c r="HJ254" s="53"/>
      <c r="HK254" s="53"/>
      <c r="HL254" s="53"/>
      <c r="HM254" s="53"/>
      <c r="HN254" s="53"/>
      <c r="HO254" s="53"/>
      <c r="HP254" s="53"/>
      <c r="HQ254" s="53"/>
      <c r="HR254" s="53"/>
      <c r="HS254" s="53"/>
      <c r="HT254" s="53"/>
      <c r="HU254" s="53"/>
    </row>
    <row r="255" s="3" customFormat="1" customHeight="1" spans="1:11">
      <c r="A255" s="46">
        <v>43742</v>
      </c>
      <c r="B255" s="23" t="s">
        <v>24</v>
      </c>
      <c r="C255" s="23">
        <v>400</v>
      </c>
      <c r="D255" s="23">
        <v>1280</v>
      </c>
      <c r="E255" s="24">
        <v>97</v>
      </c>
      <c r="F255" s="23">
        <v>100</v>
      </c>
      <c r="G255" s="23">
        <v>105</v>
      </c>
      <c r="H255" s="23">
        <v>0</v>
      </c>
      <c r="I255" s="23">
        <v>0</v>
      </c>
      <c r="J255" s="23">
        <v>0</v>
      </c>
      <c r="K255" s="23" t="s">
        <v>19</v>
      </c>
    </row>
    <row r="256" s="3" customFormat="1" customHeight="1" spans="1:11">
      <c r="A256" s="46">
        <v>43742</v>
      </c>
      <c r="B256" s="23" t="s">
        <v>23</v>
      </c>
      <c r="C256" s="23">
        <v>900</v>
      </c>
      <c r="D256" s="23">
        <v>600</v>
      </c>
      <c r="E256" s="24">
        <v>28.5</v>
      </c>
      <c r="F256" s="23">
        <v>30.5</v>
      </c>
      <c r="G256" s="23">
        <v>33.5</v>
      </c>
      <c r="H256" s="23">
        <v>0</v>
      </c>
      <c r="I256" s="23">
        <v>0</v>
      </c>
      <c r="J256" s="23">
        <v>0</v>
      </c>
      <c r="K256" s="23" t="s">
        <v>19</v>
      </c>
    </row>
    <row r="257" s="3" customFormat="1" customHeight="1" spans="1:11">
      <c r="A257" s="46">
        <v>43741</v>
      </c>
      <c r="B257" s="23" t="s">
        <v>25</v>
      </c>
      <c r="C257" s="23">
        <v>500</v>
      </c>
      <c r="D257" s="23">
        <v>1300</v>
      </c>
      <c r="E257" s="24">
        <v>50</v>
      </c>
      <c r="F257" s="23">
        <v>53</v>
      </c>
      <c r="G257" s="23">
        <v>58</v>
      </c>
      <c r="H257" s="23">
        <v>1500</v>
      </c>
      <c r="I257" s="23">
        <v>0</v>
      </c>
      <c r="J257" s="23">
        <v>1500</v>
      </c>
      <c r="K257" s="23" t="s">
        <v>21</v>
      </c>
    </row>
    <row r="258" s="3" customFormat="1" customHeight="1" spans="1:11">
      <c r="A258" s="46">
        <v>43741</v>
      </c>
      <c r="B258" s="23" t="s">
        <v>16</v>
      </c>
      <c r="C258" s="23">
        <v>1375</v>
      </c>
      <c r="D258" s="23">
        <v>430</v>
      </c>
      <c r="E258" s="24">
        <v>19.5</v>
      </c>
      <c r="F258" s="23">
        <v>20.5</v>
      </c>
      <c r="G258" s="23">
        <v>22.5</v>
      </c>
      <c r="H258" s="23">
        <v>0</v>
      </c>
      <c r="I258" s="23">
        <v>0</v>
      </c>
      <c r="J258" s="23">
        <v>-3437.5</v>
      </c>
      <c r="K258" s="23" t="s">
        <v>17</v>
      </c>
    </row>
    <row r="259" s="3" customFormat="1" customHeight="1" spans="1:11">
      <c r="A259" s="46">
        <v>43741</v>
      </c>
      <c r="B259" s="23" t="s">
        <v>111</v>
      </c>
      <c r="C259" s="23">
        <v>800</v>
      </c>
      <c r="D259" s="23">
        <v>280</v>
      </c>
      <c r="E259" s="24">
        <v>48</v>
      </c>
      <c r="F259" s="23">
        <v>51</v>
      </c>
      <c r="G259" s="23">
        <v>55</v>
      </c>
      <c r="H259" s="23">
        <v>0</v>
      </c>
      <c r="I259" s="23">
        <v>0</v>
      </c>
      <c r="J259" s="23">
        <v>0</v>
      </c>
      <c r="K259" s="23" t="s">
        <v>19</v>
      </c>
    </row>
    <row r="260" s="3" customFormat="1" customHeight="1" spans="1:11">
      <c r="A260" s="46">
        <v>43739</v>
      </c>
      <c r="B260" s="23" t="s">
        <v>37</v>
      </c>
      <c r="C260" s="23">
        <v>500</v>
      </c>
      <c r="D260" s="23">
        <v>2000</v>
      </c>
      <c r="E260" s="24">
        <v>78</v>
      </c>
      <c r="F260" s="23">
        <v>82</v>
      </c>
      <c r="G260" s="23">
        <v>88</v>
      </c>
      <c r="H260" s="23">
        <v>2000</v>
      </c>
      <c r="I260" s="23">
        <v>3000</v>
      </c>
      <c r="J260" s="23">
        <v>5000</v>
      </c>
      <c r="K260" s="23" t="s">
        <v>14</v>
      </c>
    </row>
    <row r="261" s="3" customFormat="1" customHeight="1" spans="1:11">
      <c r="A261" s="46">
        <v>43739</v>
      </c>
      <c r="B261" s="23" t="s">
        <v>112</v>
      </c>
      <c r="C261" s="23">
        <v>1800</v>
      </c>
      <c r="D261" s="23">
        <v>490</v>
      </c>
      <c r="E261" s="24">
        <v>27</v>
      </c>
      <c r="F261" s="23">
        <v>28</v>
      </c>
      <c r="G261" s="23">
        <v>30</v>
      </c>
      <c r="H261" s="23">
        <v>1800</v>
      </c>
      <c r="I261" s="23">
        <v>3600</v>
      </c>
      <c r="J261" s="23">
        <v>5400</v>
      </c>
      <c r="K261" s="23" t="s">
        <v>14</v>
      </c>
    </row>
    <row r="262" s="3" customFormat="1" customHeight="1" spans="1:11">
      <c r="A262" s="46">
        <v>43738</v>
      </c>
      <c r="B262" s="56" t="s">
        <v>64</v>
      </c>
      <c r="C262" s="23">
        <v>400</v>
      </c>
      <c r="D262" s="23">
        <v>1400</v>
      </c>
      <c r="E262" s="24">
        <v>70</v>
      </c>
      <c r="F262" s="23">
        <v>75</v>
      </c>
      <c r="G262" s="23">
        <v>85</v>
      </c>
      <c r="H262" s="23">
        <v>2000</v>
      </c>
      <c r="I262" s="23">
        <v>4000</v>
      </c>
      <c r="J262" s="23">
        <v>6000</v>
      </c>
      <c r="K262" s="23" t="s">
        <v>21</v>
      </c>
    </row>
    <row r="263" s="3" customFormat="1" customHeight="1" spans="1:11">
      <c r="A263" s="46">
        <v>43738</v>
      </c>
      <c r="B263" s="23" t="s">
        <v>93</v>
      </c>
      <c r="C263" s="23">
        <v>800</v>
      </c>
      <c r="D263" s="23">
        <v>320</v>
      </c>
      <c r="E263" s="24">
        <v>49</v>
      </c>
      <c r="F263" s="23">
        <v>52</v>
      </c>
      <c r="G263" s="23">
        <v>56</v>
      </c>
      <c r="H263" s="23">
        <v>2400</v>
      </c>
      <c r="I263" s="23">
        <v>3200</v>
      </c>
      <c r="J263" s="23">
        <v>5600</v>
      </c>
      <c r="K263" s="23" t="s">
        <v>14</v>
      </c>
    </row>
    <row r="264" s="3" customFormat="1" customHeight="1" spans="1:11">
      <c r="A264" s="46">
        <v>43735</v>
      </c>
      <c r="B264" s="23" t="s">
        <v>44</v>
      </c>
      <c r="C264" s="23">
        <v>250</v>
      </c>
      <c r="D264" s="23">
        <v>4100</v>
      </c>
      <c r="E264" s="24">
        <v>175</v>
      </c>
      <c r="F264" s="23">
        <v>185</v>
      </c>
      <c r="G264" s="23">
        <v>200</v>
      </c>
      <c r="H264" s="23">
        <v>2500</v>
      </c>
      <c r="I264" s="23">
        <v>0</v>
      </c>
      <c r="J264" s="23">
        <v>2500</v>
      </c>
      <c r="K264" s="23" t="s">
        <v>21</v>
      </c>
    </row>
    <row r="265" s="3" customFormat="1" customHeight="1" spans="1:11">
      <c r="A265" s="46">
        <v>43735</v>
      </c>
      <c r="B265" s="23" t="s">
        <v>55</v>
      </c>
      <c r="C265" s="23">
        <v>1200</v>
      </c>
      <c r="D265" s="23">
        <v>790</v>
      </c>
      <c r="E265" s="24">
        <v>27.5</v>
      </c>
      <c r="F265" s="23">
        <v>29</v>
      </c>
      <c r="G265" s="23">
        <v>31</v>
      </c>
      <c r="H265" s="23">
        <v>0</v>
      </c>
      <c r="I265" s="23">
        <v>0</v>
      </c>
      <c r="J265" s="23">
        <v>0</v>
      </c>
      <c r="K265" s="23" t="s">
        <v>19</v>
      </c>
    </row>
    <row r="266" s="3" customFormat="1" customHeight="1" spans="1:11">
      <c r="A266" s="46">
        <v>43734</v>
      </c>
      <c r="B266" s="23" t="s">
        <v>113</v>
      </c>
      <c r="C266" s="23">
        <v>500</v>
      </c>
      <c r="D266" s="23">
        <v>1300</v>
      </c>
      <c r="E266" s="24">
        <v>50</v>
      </c>
      <c r="F266" s="23">
        <v>52.5</v>
      </c>
      <c r="G266" s="23">
        <v>57.5</v>
      </c>
      <c r="H266" s="23">
        <v>0</v>
      </c>
      <c r="I266" s="23">
        <v>0</v>
      </c>
      <c r="J266" s="23">
        <v>0</v>
      </c>
      <c r="K266" s="23" t="s">
        <v>19</v>
      </c>
    </row>
    <row r="267" s="3" customFormat="1" customHeight="1" spans="1:11">
      <c r="A267" s="46">
        <v>43734</v>
      </c>
      <c r="B267" s="23" t="s">
        <v>114</v>
      </c>
      <c r="C267" s="23">
        <v>2100</v>
      </c>
      <c r="D267" s="23">
        <v>300</v>
      </c>
      <c r="E267" s="24">
        <v>19</v>
      </c>
      <c r="F267" s="23">
        <v>20</v>
      </c>
      <c r="G267" s="23">
        <v>22</v>
      </c>
      <c r="H267" s="23">
        <v>2100</v>
      </c>
      <c r="I267" s="23">
        <v>0</v>
      </c>
      <c r="J267" s="23">
        <v>2100</v>
      </c>
      <c r="K267" s="23" t="s">
        <v>21</v>
      </c>
    </row>
    <row r="268" s="3" customFormat="1" customHeight="1" spans="1:11">
      <c r="A268" s="46">
        <v>43734</v>
      </c>
      <c r="B268" s="23" t="s">
        <v>24</v>
      </c>
      <c r="C268" s="23">
        <v>400</v>
      </c>
      <c r="D268" s="23">
        <v>1500</v>
      </c>
      <c r="E268" s="24">
        <v>34</v>
      </c>
      <c r="F268" s="23">
        <v>37</v>
      </c>
      <c r="G268" s="23">
        <v>42</v>
      </c>
      <c r="H268" s="23">
        <v>1200</v>
      </c>
      <c r="I268" s="23">
        <v>2000</v>
      </c>
      <c r="J268" s="23">
        <v>3200</v>
      </c>
      <c r="K268" s="23" t="s">
        <v>14</v>
      </c>
    </row>
    <row r="269" s="3" customFormat="1" customHeight="1" spans="1:11">
      <c r="A269" s="46">
        <v>43733</v>
      </c>
      <c r="B269" s="23" t="s">
        <v>32</v>
      </c>
      <c r="C269" s="23">
        <v>250</v>
      </c>
      <c r="D269" s="23">
        <v>2060</v>
      </c>
      <c r="E269" s="24">
        <v>30</v>
      </c>
      <c r="F269" s="23">
        <v>34</v>
      </c>
      <c r="G269" s="23">
        <v>40</v>
      </c>
      <c r="H269" s="23">
        <v>1000</v>
      </c>
      <c r="I269" s="23">
        <v>0</v>
      </c>
      <c r="J269" s="23">
        <v>1000</v>
      </c>
      <c r="K269" s="23" t="s">
        <v>21</v>
      </c>
    </row>
    <row r="270" s="3" customFormat="1" customHeight="1" spans="1:11">
      <c r="A270" s="46">
        <v>43733</v>
      </c>
      <c r="B270" s="23" t="s">
        <v>22</v>
      </c>
      <c r="C270" s="23">
        <v>750</v>
      </c>
      <c r="D270" s="23">
        <v>1300</v>
      </c>
      <c r="E270" s="24">
        <v>23</v>
      </c>
      <c r="F270" s="23">
        <v>26</v>
      </c>
      <c r="G270" s="23">
        <v>40</v>
      </c>
      <c r="H270" s="23">
        <v>2250</v>
      </c>
      <c r="I270" s="23">
        <v>0</v>
      </c>
      <c r="J270" s="23">
        <v>2250</v>
      </c>
      <c r="K270" s="23" t="s">
        <v>21</v>
      </c>
    </row>
    <row r="271" s="3" customFormat="1" customHeight="1" spans="1:11">
      <c r="A271" s="46">
        <v>43732</v>
      </c>
      <c r="B271" s="23" t="s">
        <v>106</v>
      </c>
      <c r="C271" s="23">
        <v>200</v>
      </c>
      <c r="D271" s="23">
        <v>3100</v>
      </c>
      <c r="E271" s="24">
        <v>85.5</v>
      </c>
      <c r="F271" s="23">
        <v>95.5</v>
      </c>
      <c r="G271" s="23">
        <v>110</v>
      </c>
      <c r="H271" s="23">
        <v>0</v>
      </c>
      <c r="I271" s="23">
        <v>0</v>
      </c>
      <c r="J271" s="23">
        <v>0</v>
      </c>
      <c r="K271" s="23" t="s">
        <v>19</v>
      </c>
    </row>
    <row r="272" s="3" customFormat="1" customHeight="1" spans="1:11">
      <c r="A272" s="46">
        <v>43731</v>
      </c>
      <c r="B272" s="23" t="s">
        <v>115</v>
      </c>
      <c r="C272" s="23">
        <v>600</v>
      </c>
      <c r="D272" s="23">
        <v>1800</v>
      </c>
      <c r="E272" s="24">
        <v>27</v>
      </c>
      <c r="F272" s="23">
        <v>30</v>
      </c>
      <c r="G272" s="23">
        <v>35</v>
      </c>
      <c r="H272" s="23">
        <v>1800</v>
      </c>
      <c r="I272" s="23">
        <v>3000</v>
      </c>
      <c r="J272" s="23">
        <v>4800</v>
      </c>
      <c r="K272" s="23" t="s">
        <v>14</v>
      </c>
    </row>
    <row r="273" s="3" customFormat="1" customHeight="1" spans="1:11">
      <c r="A273" s="46">
        <v>43731</v>
      </c>
      <c r="B273" s="23" t="s">
        <v>24</v>
      </c>
      <c r="C273" s="23">
        <v>400</v>
      </c>
      <c r="D273" s="23">
        <v>1500</v>
      </c>
      <c r="E273" s="24">
        <v>28</v>
      </c>
      <c r="F273" s="23">
        <v>33</v>
      </c>
      <c r="G273" s="23">
        <v>40</v>
      </c>
      <c r="H273" s="23">
        <v>2000</v>
      </c>
      <c r="I273" s="23">
        <v>0</v>
      </c>
      <c r="J273" s="23">
        <v>2000</v>
      </c>
      <c r="K273" s="23" t="s">
        <v>21</v>
      </c>
    </row>
    <row r="274" s="3" customFormat="1" customHeight="1" spans="1:11">
      <c r="A274" s="46">
        <v>43728</v>
      </c>
      <c r="B274" s="23" t="s">
        <v>20</v>
      </c>
      <c r="C274" s="23">
        <v>200</v>
      </c>
      <c r="D274" s="23">
        <v>2550</v>
      </c>
      <c r="E274" s="24">
        <v>70</v>
      </c>
      <c r="F274" s="23">
        <v>78</v>
      </c>
      <c r="G274" s="23">
        <v>90</v>
      </c>
      <c r="H274" s="23">
        <v>1600</v>
      </c>
      <c r="I274" s="23">
        <v>2400</v>
      </c>
      <c r="J274" s="23">
        <v>4000</v>
      </c>
      <c r="K274" s="23" t="s">
        <v>14</v>
      </c>
    </row>
    <row r="275" s="3" customFormat="1" customHeight="1" spans="1:11">
      <c r="A275" s="46">
        <v>43728</v>
      </c>
      <c r="B275" s="23" t="s">
        <v>38</v>
      </c>
      <c r="C275" s="23">
        <v>500</v>
      </c>
      <c r="D275" s="23">
        <v>1120</v>
      </c>
      <c r="E275" s="24">
        <v>11</v>
      </c>
      <c r="F275" s="23">
        <v>14</v>
      </c>
      <c r="G275" s="23">
        <v>18</v>
      </c>
      <c r="H275" s="23">
        <v>1500</v>
      </c>
      <c r="I275" s="23">
        <v>2000</v>
      </c>
      <c r="J275" s="23">
        <v>3500</v>
      </c>
      <c r="K275" s="23" t="s">
        <v>14</v>
      </c>
    </row>
    <row r="276" s="3" customFormat="1" customHeight="1" spans="1:11">
      <c r="A276" s="46">
        <v>43727</v>
      </c>
      <c r="B276" s="23" t="s">
        <v>52</v>
      </c>
      <c r="C276" s="23">
        <v>1851</v>
      </c>
      <c r="D276" s="23">
        <v>340</v>
      </c>
      <c r="E276" s="24">
        <v>8.5</v>
      </c>
      <c r="F276" s="23">
        <v>9.5</v>
      </c>
      <c r="G276" s="23">
        <v>11.5</v>
      </c>
      <c r="H276" s="23">
        <v>0</v>
      </c>
      <c r="I276" s="23">
        <v>0</v>
      </c>
      <c r="J276" s="23">
        <v>-3146.7</v>
      </c>
      <c r="K276" s="23" t="s">
        <v>17</v>
      </c>
    </row>
    <row r="277" s="3" customFormat="1" customHeight="1" spans="1:11">
      <c r="A277" s="46">
        <v>43726</v>
      </c>
      <c r="B277" s="23" t="s">
        <v>44</v>
      </c>
      <c r="C277" s="23">
        <v>250</v>
      </c>
      <c r="D277" s="23">
        <v>3350</v>
      </c>
      <c r="E277" s="24">
        <v>130</v>
      </c>
      <c r="F277" s="23">
        <v>140</v>
      </c>
      <c r="G277" s="23">
        <v>150</v>
      </c>
      <c r="H277" s="23">
        <v>2500</v>
      </c>
      <c r="I277" s="23">
        <v>0</v>
      </c>
      <c r="J277" s="23">
        <v>2500</v>
      </c>
      <c r="K277" s="23" t="s">
        <v>21</v>
      </c>
    </row>
    <row r="278" s="3" customFormat="1" customHeight="1" spans="1:11">
      <c r="A278" s="46">
        <v>43726</v>
      </c>
      <c r="B278" s="23" t="s">
        <v>29</v>
      </c>
      <c r="C278" s="23">
        <v>1061</v>
      </c>
      <c r="D278" s="23">
        <v>350</v>
      </c>
      <c r="E278" s="24">
        <v>9</v>
      </c>
      <c r="F278" s="23">
        <v>10.5</v>
      </c>
      <c r="G278" s="23">
        <v>12</v>
      </c>
      <c r="H278" s="23">
        <v>1591.5</v>
      </c>
      <c r="I278" s="23">
        <v>1591.5</v>
      </c>
      <c r="J278" s="23">
        <v>3183</v>
      </c>
      <c r="K278" s="23" t="s">
        <v>14</v>
      </c>
    </row>
    <row r="279" s="3" customFormat="1" customHeight="1" spans="1:11">
      <c r="A279" s="46">
        <v>43725</v>
      </c>
      <c r="B279" s="23" t="s">
        <v>115</v>
      </c>
      <c r="C279" s="23">
        <v>600</v>
      </c>
      <c r="D279" s="23">
        <v>1540</v>
      </c>
      <c r="E279" s="24">
        <v>24</v>
      </c>
      <c r="F279" s="23">
        <v>27</v>
      </c>
      <c r="G279" s="23">
        <v>30</v>
      </c>
      <c r="H279" s="23">
        <v>0</v>
      </c>
      <c r="I279" s="23">
        <v>0</v>
      </c>
      <c r="J279" s="23">
        <v>0</v>
      </c>
      <c r="K279" s="23" t="s">
        <v>19</v>
      </c>
    </row>
    <row r="280" s="3" customFormat="1" customHeight="1" spans="1:11">
      <c r="A280" s="46">
        <v>43725</v>
      </c>
      <c r="B280" s="23" t="s">
        <v>116</v>
      </c>
      <c r="C280" s="23">
        <v>3000</v>
      </c>
      <c r="D280" s="23">
        <v>150</v>
      </c>
      <c r="E280" s="24">
        <v>5</v>
      </c>
      <c r="F280" s="23">
        <v>5.8</v>
      </c>
      <c r="G280" s="23">
        <v>6.6</v>
      </c>
      <c r="H280" s="23">
        <v>2400</v>
      </c>
      <c r="I280" s="23">
        <v>0</v>
      </c>
      <c r="J280" s="23">
        <v>2400</v>
      </c>
      <c r="K280" s="23" t="s">
        <v>21</v>
      </c>
    </row>
    <row r="281" s="3" customFormat="1" customHeight="1" spans="1:11">
      <c r="A281" s="46">
        <v>43725</v>
      </c>
      <c r="B281" s="23" t="s">
        <v>116</v>
      </c>
      <c r="C281" s="23">
        <v>3000</v>
      </c>
      <c r="D281" s="23">
        <v>150</v>
      </c>
      <c r="E281" s="24">
        <v>5</v>
      </c>
      <c r="F281" s="23">
        <v>5.8</v>
      </c>
      <c r="G281" s="23">
        <v>6.6</v>
      </c>
      <c r="H281" s="23">
        <v>2400</v>
      </c>
      <c r="I281" s="23">
        <v>0</v>
      </c>
      <c r="J281" s="23">
        <v>2400</v>
      </c>
      <c r="K281" s="23" t="s">
        <v>21</v>
      </c>
    </row>
    <row r="282" s="3" customFormat="1" customHeight="1" spans="1:11">
      <c r="A282" s="46">
        <v>43724</v>
      </c>
      <c r="B282" s="23" t="s">
        <v>51</v>
      </c>
      <c r="C282" s="23">
        <v>800</v>
      </c>
      <c r="D282" s="23">
        <v>440</v>
      </c>
      <c r="E282" s="24">
        <v>27</v>
      </c>
      <c r="F282" s="23">
        <v>30</v>
      </c>
      <c r="G282" s="23">
        <v>33</v>
      </c>
      <c r="H282" s="23">
        <v>0</v>
      </c>
      <c r="I282" s="23">
        <v>0</v>
      </c>
      <c r="J282" s="23">
        <v>-4000</v>
      </c>
      <c r="K282" s="23" t="s">
        <v>17</v>
      </c>
    </row>
    <row r="283" s="3" customFormat="1" customHeight="1" spans="1:11">
      <c r="A283" s="46">
        <v>43720</v>
      </c>
      <c r="B283" s="23" t="s">
        <v>33</v>
      </c>
      <c r="C283" s="23">
        <v>400</v>
      </c>
      <c r="D283" s="23">
        <v>1480</v>
      </c>
      <c r="E283" s="24">
        <v>21</v>
      </c>
      <c r="F283" s="23">
        <v>26</v>
      </c>
      <c r="G283" s="23">
        <v>32</v>
      </c>
      <c r="H283" s="23">
        <v>2000</v>
      </c>
      <c r="I283" s="23">
        <v>0</v>
      </c>
      <c r="J283" s="23">
        <v>2000</v>
      </c>
      <c r="K283" s="23" t="s">
        <v>21</v>
      </c>
    </row>
    <row r="284" s="3" customFormat="1" customHeight="1" spans="1:11">
      <c r="A284" s="46">
        <v>43720</v>
      </c>
      <c r="B284" s="23" t="s">
        <v>51</v>
      </c>
      <c r="C284" s="23">
        <v>800</v>
      </c>
      <c r="D284" s="23">
        <v>440</v>
      </c>
      <c r="E284" s="24">
        <v>25</v>
      </c>
      <c r="F284" s="23">
        <v>27</v>
      </c>
      <c r="G284" s="23">
        <v>30</v>
      </c>
      <c r="H284" s="23">
        <v>1600</v>
      </c>
      <c r="I284" s="23">
        <v>2400</v>
      </c>
      <c r="J284" s="23">
        <v>4000</v>
      </c>
      <c r="K284" s="23" t="s">
        <v>14</v>
      </c>
    </row>
    <row r="285" s="3" customFormat="1" customHeight="1" spans="1:11">
      <c r="A285" s="46">
        <v>43719</v>
      </c>
      <c r="B285" s="23" t="s">
        <v>117</v>
      </c>
      <c r="C285" s="23">
        <v>400</v>
      </c>
      <c r="D285" s="23">
        <v>1350</v>
      </c>
      <c r="E285" s="24">
        <v>55</v>
      </c>
      <c r="F285" s="23">
        <v>60</v>
      </c>
      <c r="G285" s="23">
        <v>66</v>
      </c>
      <c r="H285" s="23">
        <v>2000</v>
      </c>
      <c r="I285" s="23">
        <v>0</v>
      </c>
      <c r="J285" s="23">
        <v>2000</v>
      </c>
      <c r="K285" s="23" t="s">
        <v>21</v>
      </c>
    </row>
    <row r="286" s="3" customFormat="1" customHeight="1" spans="1:11">
      <c r="A286" s="46">
        <v>43719</v>
      </c>
      <c r="B286" s="23" t="s">
        <v>97</v>
      </c>
      <c r="C286" s="23">
        <v>1061</v>
      </c>
      <c r="D286" s="23">
        <v>360</v>
      </c>
      <c r="E286" s="24">
        <v>13</v>
      </c>
      <c r="F286" s="23">
        <v>15</v>
      </c>
      <c r="G286" s="23">
        <v>17</v>
      </c>
      <c r="H286" s="23">
        <v>2122</v>
      </c>
      <c r="I286" s="23">
        <v>0</v>
      </c>
      <c r="J286" s="23">
        <v>2122</v>
      </c>
      <c r="K286" s="23" t="s">
        <v>21</v>
      </c>
    </row>
    <row r="287" s="3" customFormat="1" customHeight="1" spans="1:11">
      <c r="A287" s="46">
        <v>43717</v>
      </c>
      <c r="B287" s="23" t="s">
        <v>16</v>
      </c>
      <c r="C287" s="23">
        <v>1375</v>
      </c>
      <c r="D287" s="23">
        <v>395</v>
      </c>
      <c r="E287" s="24">
        <v>12.5</v>
      </c>
      <c r="F287" s="23">
        <v>14</v>
      </c>
      <c r="G287" s="23">
        <v>15.5</v>
      </c>
      <c r="H287" s="23">
        <v>0</v>
      </c>
      <c r="I287" s="23">
        <v>0</v>
      </c>
      <c r="J287" s="23">
        <v>-3162.5</v>
      </c>
      <c r="K287" s="23" t="s">
        <v>17</v>
      </c>
    </row>
    <row r="288" s="3" customFormat="1" customHeight="1" spans="1:11">
      <c r="A288" s="46">
        <v>43717</v>
      </c>
      <c r="B288" s="23" t="s">
        <v>23</v>
      </c>
      <c r="C288" s="23">
        <v>900</v>
      </c>
      <c r="D288" s="23">
        <v>580</v>
      </c>
      <c r="E288" s="24">
        <v>20</v>
      </c>
      <c r="F288" s="23">
        <v>22</v>
      </c>
      <c r="G288" s="23">
        <v>24</v>
      </c>
      <c r="H288" s="23">
        <v>1800</v>
      </c>
      <c r="I288" s="23">
        <v>0</v>
      </c>
      <c r="J288" s="23">
        <v>1800</v>
      </c>
      <c r="K288" s="23" t="s">
        <v>21</v>
      </c>
    </row>
    <row r="289" s="3" customFormat="1" customHeight="1" spans="1:11">
      <c r="A289" s="46">
        <v>43714</v>
      </c>
      <c r="B289" s="23" t="s">
        <v>43</v>
      </c>
      <c r="C289" s="23">
        <v>1200</v>
      </c>
      <c r="D289" s="23">
        <v>660</v>
      </c>
      <c r="E289" s="24">
        <v>19</v>
      </c>
      <c r="F289" s="23">
        <v>20.5</v>
      </c>
      <c r="G289" s="23">
        <v>23.5</v>
      </c>
      <c r="H289" s="23">
        <v>1800</v>
      </c>
      <c r="I289" s="23">
        <v>3600</v>
      </c>
      <c r="J289" s="23">
        <v>5400</v>
      </c>
      <c r="K289" s="23" t="s">
        <v>14</v>
      </c>
    </row>
    <row r="290" s="3" customFormat="1" customHeight="1" spans="1:11">
      <c r="A290" s="46">
        <v>43713</v>
      </c>
      <c r="B290" s="23" t="s">
        <v>118</v>
      </c>
      <c r="C290" s="23">
        <v>1800</v>
      </c>
      <c r="D290" s="23">
        <v>370</v>
      </c>
      <c r="E290" s="24">
        <v>16</v>
      </c>
      <c r="F290" s="23">
        <v>16.8</v>
      </c>
      <c r="G290" s="23">
        <v>18</v>
      </c>
      <c r="H290" s="23">
        <v>1440</v>
      </c>
      <c r="I290" s="23">
        <v>2160</v>
      </c>
      <c r="J290" s="23">
        <v>3600</v>
      </c>
      <c r="K290" s="23" t="s">
        <v>14</v>
      </c>
    </row>
    <row r="291" s="3" customFormat="1" customHeight="1" spans="1:11">
      <c r="A291" s="46">
        <v>43712</v>
      </c>
      <c r="B291" s="23" t="s">
        <v>38</v>
      </c>
      <c r="C291" s="23">
        <v>250</v>
      </c>
      <c r="D291" s="23">
        <v>2260</v>
      </c>
      <c r="E291" s="24">
        <v>56</v>
      </c>
      <c r="F291" s="23">
        <v>62</v>
      </c>
      <c r="G291" s="23">
        <v>72</v>
      </c>
      <c r="H291" s="23">
        <v>0</v>
      </c>
      <c r="I291" s="23">
        <v>0</v>
      </c>
      <c r="J291" s="23">
        <v>-2500</v>
      </c>
      <c r="K291" s="23" t="s">
        <v>17</v>
      </c>
    </row>
    <row r="292" s="3" customFormat="1" customHeight="1" spans="1:11">
      <c r="A292" s="46">
        <v>43712</v>
      </c>
      <c r="B292" s="23" t="s">
        <v>32</v>
      </c>
      <c r="C292" s="23">
        <v>250</v>
      </c>
      <c r="D292" s="23">
        <v>2260</v>
      </c>
      <c r="E292" s="24">
        <v>60</v>
      </c>
      <c r="F292" s="23">
        <v>66</v>
      </c>
      <c r="G292" s="23">
        <v>76</v>
      </c>
      <c r="H292" s="23">
        <v>0</v>
      </c>
      <c r="I292" s="23">
        <v>0</v>
      </c>
      <c r="J292" s="23">
        <v>0</v>
      </c>
      <c r="K292" s="23" t="s">
        <v>19</v>
      </c>
    </row>
    <row r="293" s="3" customFormat="1" customHeight="1" spans="1:11">
      <c r="A293" s="46">
        <v>43712</v>
      </c>
      <c r="B293" s="23" t="s">
        <v>119</v>
      </c>
      <c r="C293" s="23">
        <v>1000</v>
      </c>
      <c r="D293" s="23">
        <v>1300</v>
      </c>
      <c r="E293" s="24">
        <v>59</v>
      </c>
      <c r="F293" s="23">
        <v>63</v>
      </c>
      <c r="G293" s="23">
        <v>69</v>
      </c>
      <c r="H293" s="23">
        <v>0</v>
      </c>
      <c r="I293" s="23">
        <v>0</v>
      </c>
      <c r="J293" s="23">
        <v>-7000</v>
      </c>
      <c r="K293" s="23" t="s">
        <v>17</v>
      </c>
    </row>
    <row r="294" s="3" customFormat="1" customHeight="1" spans="1:11">
      <c r="A294" s="46">
        <v>43711</v>
      </c>
      <c r="B294" s="23" t="s">
        <v>120</v>
      </c>
      <c r="C294" s="23">
        <v>200</v>
      </c>
      <c r="D294" s="23">
        <v>3900</v>
      </c>
      <c r="E294" s="24">
        <v>120</v>
      </c>
      <c r="F294" s="23">
        <v>128</v>
      </c>
      <c r="G294" s="23">
        <v>138</v>
      </c>
      <c r="H294" s="23">
        <v>1600</v>
      </c>
      <c r="I294" s="23">
        <v>2000</v>
      </c>
      <c r="J294" s="23">
        <v>3600</v>
      </c>
      <c r="K294" s="23" t="s">
        <v>14</v>
      </c>
    </row>
    <row r="295" s="3" customFormat="1" customHeight="1" spans="1:11">
      <c r="A295" s="46">
        <v>43711</v>
      </c>
      <c r="B295" s="23" t="s">
        <v>85</v>
      </c>
      <c r="C295" s="23">
        <v>1200</v>
      </c>
      <c r="D295" s="23">
        <v>700</v>
      </c>
      <c r="E295" s="24">
        <v>24</v>
      </c>
      <c r="F295" s="23">
        <v>25.5</v>
      </c>
      <c r="G295" s="23">
        <v>27.5</v>
      </c>
      <c r="H295" s="23">
        <v>1800</v>
      </c>
      <c r="I295" s="23">
        <v>2400</v>
      </c>
      <c r="J295" s="23">
        <v>4200</v>
      </c>
      <c r="K295" s="23" t="s">
        <v>14</v>
      </c>
    </row>
    <row r="296" s="3" customFormat="1" customHeight="1" spans="1:11">
      <c r="A296" s="46">
        <v>43707</v>
      </c>
      <c r="B296" s="23" t="s">
        <v>32</v>
      </c>
      <c r="C296" s="23">
        <v>250</v>
      </c>
      <c r="D296" s="23">
        <v>2220</v>
      </c>
      <c r="E296" s="24">
        <v>67</v>
      </c>
      <c r="F296" s="23">
        <v>74</v>
      </c>
      <c r="G296" s="23">
        <v>82</v>
      </c>
      <c r="H296" s="23">
        <v>1750</v>
      </c>
      <c r="I296" s="23">
        <v>0</v>
      </c>
      <c r="J296" s="23">
        <v>1750</v>
      </c>
      <c r="K296" s="23" t="s">
        <v>21</v>
      </c>
    </row>
    <row r="297" s="3" customFormat="1" customHeight="1" spans="1:11">
      <c r="A297" s="46">
        <v>43707</v>
      </c>
      <c r="B297" s="23" t="s">
        <v>29</v>
      </c>
      <c r="C297" s="23">
        <v>1061</v>
      </c>
      <c r="D297" s="23">
        <v>340</v>
      </c>
      <c r="E297" s="24">
        <v>21.8</v>
      </c>
      <c r="F297" s="23">
        <v>23.4</v>
      </c>
      <c r="G297" s="23">
        <v>25.5</v>
      </c>
      <c r="H297" s="23">
        <v>0</v>
      </c>
      <c r="I297" s="23">
        <v>0</v>
      </c>
      <c r="J297" s="23">
        <v>0</v>
      </c>
      <c r="K297" s="23" t="s">
        <v>19</v>
      </c>
    </row>
    <row r="298" s="3" customFormat="1" customHeight="1" spans="1:11">
      <c r="A298" s="46">
        <v>43706</v>
      </c>
      <c r="B298" s="23" t="s">
        <v>106</v>
      </c>
      <c r="C298" s="23">
        <v>200</v>
      </c>
      <c r="D298" s="23">
        <v>2700</v>
      </c>
      <c r="E298" s="24">
        <v>80</v>
      </c>
      <c r="F298" s="23">
        <v>100</v>
      </c>
      <c r="G298" s="23">
        <v>140</v>
      </c>
      <c r="H298" s="23">
        <v>4000</v>
      </c>
      <c r="I298" s="23">
        <v>0</v>
      </c>
      <c r="J298" s="23">
        <v>4000</v>
      </c>
      <c r="K298" s="23" t="s">
        <v>21</v>
      </c>
    </row>
    <row r="299" s="3" customFormat="1" customHeight="1" spans="1:11">
      <c r="A299" s="46">
        <v>43706</v>
      </c>
      <c r="B299" s="23" t="s">
        <v>111</v>
      </c>
      <c r="C299" s="23">
        <v>800</v>
      </c>
      <c r="D299" s="23">
        <v>440</v>
      </c>
      <c r="E299" s="24">
        <v>38</v>
      </c>
      <c r="F299" s="23">
        <v>40</v>
      </c>
      <c r="G299" s="23">
        <v>43</v>
      </c>
      <c r="H299" s="23">
        <v>1600</v>
      </c>
      <c r="I299" s="23">
        <v>0</v>
      </c>
      <c r="J299" s="23">
        <v>1600</v>
      </c>
      <c r="K299" s="23" t="s">
        <v>21</v>
      </c>
    </row>
    <row r="300" s="3" customFormat="1" customHeight="1" spans="1:11">
      <c r="A300" s="46">
        <v>43704</v>
      </c>
      <c r="B300" s="23" t="s">
        <v>37</v>
      </c>
      <c r="C300" s="23">
        <v>500</v>
      </c>
      <c r="D300" s="23">
        <v>2180</v>
      </c>
      <c r="E300" s="24">
        <v>25.5</v>
      </c>
      <c r="F300" s="23">
        <v>28.5</v>
      </c>
      <c r="G300" s="23">
        <v>33.5</v>
      </c>
      <c r="H300" s="23">
        <v>0</v>
      </c>
      <c r="I300" s="23">
        <v>0</v>
      </c>
      <c r="J300" s="23">
        <v>0</v>
      </c>
      <c r="K300" s="23" t="s">
        <v>19</v>
      </c>
    </row>
    <row r="301" s="3" customFormat="1" customHeight="1" spans="1:11">
      <c r="A301" s="46">
        <v>43704</v>
      </c>
      <c r="B301" s="23" t="s">
        <v>121</v>
      </c>
      <c r="C301" s="23">
        <v>200</v>
      </c>
      <c r="D301" s="23">
        <v>4200</v>
      </c>
      <c r="E301" s="24">
        <v>64</v>
      </c>
      <c r="F301" s="23">
        <v>70</v>
      </c>
      <c r="G301" s="23">
        <v>85</v>
      </c>
      <c r="H301" s="23">
        <v>1200</v>
      </c>
      <c r="I301" s="23">
        <v>0</v>
      </c>
      <c r="J301" s="23">
        <v>1200</v>
      </c>
      <c r="K301" s="23" t="s">
        <v>21</v>
      </c>
    </row>
    <row r="302" s="3" customFormat="1" customHeight="1" spans="1:11">
      <c r="A302" s="46">
        <v>43704</v>
      </c>
      <c r="B302" s="23" t="s">
        <v>106</v>
      </c>
      <c r="C302" s="23">
        <v>200</v>
      </c>
      <c r="D302" s="23">
        <v>2600</v>
      </c>
      <c r="E302" s="24">
        <v>51</v>
      </c>
      <c r="F302" s="23">
        <v>60</v>
      </c>
      <c r="G302" s="23">
        <v>75</v>
      </c>
      <c r="H302" s="23">
        <v>1800</v>
      </c>
      <c r="I302" s="23">
        <v>3000</v>
      </c>
      <c r="J302" s="23">
        <v>4800</v>
      </c>
      <c r="K302" s="23" t="s">
        <v>14</v>
      </c>
    </row>
    <row r="303" s="3" customFormat="1" customHeight="1" spans="1:11">
      <c r="A303" s="46">
        <v>43704</v>
      </c>
      <c r="B303" s="23" t="s">
        <v>38</v>
      </c>
      <c r="C303" s="23">
        <v>250</v>
      </c>
      <c r="D303" s="23">
        <v>2260</v>
      </c>
      <c r="E303" s="24">
        <v>29.4</v>
      </c>
      <c r="F303" s="23">
        <v>32.4</v>
      </c>
      <c r="G303" s="23">
        <v>36.4</v>
      </c>
      <c r="H303" s="23">
        <v>750</v>
      </c>
      <c r="I303" s="23">
        <v>0</v>
      </c>
      <c r="J303" s="23">
        <v>750</v>
      </c>
      <c r="K303" s="23" t="s">
        <v>21</v>
      </c>
    </row>
    <row r="304" s="3" customFormat="1" customHeight="1" spans="1:11">
      <c r="A304" s="46">
        <v>43703</v>
      </c>
      <c r="B304" s="23" t="s">
        <v>122</v>
      </c>
      <c r="C304" s="23">
        <v>125</v>
      </c>
      <c r="D304" s="23">
        <v>7200</v>
      </c>
      <c r="E304" s="24">
        <v>70</v>
      </c>
      <c r="F304" s="23">
        <v>100</v>
      </c>
      <c r="G304" s="23">
        <v>150</v>
      </c>
      <c r="H304" s="23">
        <v>0</v>
      </c>
      <c r="I304" s="23">
        <v>0</v>
      </c>
      <c r="J304" s="23">
        <v>-4500</v>
      </c>
      <c r="K304" s="23" t="s">
        <v>17</v>
      </c>
    </row>
    <row r="305" s="3" customFormat="1" customHeight="1" spans="1:11">
      <c r="A305" s="46">
        <v>43703</v>
      </c>
      <c r="B305" s="23" t="s">
        <v>38</v>
      </c>
      <c r="C305" s="23">
        <v>250</v>
      </c>
      <c r="D305" s="23">
        <v>2240</v>
      </c>
      <c r="E305" s="24">
        <v>25</v>
      </c>
      <c r="F305" s="23">
        <v>35</v>
      </c>
      <c r="G305" s="23">
        <v>50</v>
      </c>
      <c r="H305" s="23">
        <v>2500</v>
      </c>
      <c r="I305" s="23">
        <v>0</v>
      </c>
      <c r="J305" s="23">
        <v>2500</v>
      </c>
      <c r="K305" s="23" t="s">
        <v>21</v>
      </c>
    </row>
    <row r="306" s="3" customFormat="1" customHeight="1" spans="1:11">
      <c r="A306" s="46">
        <v>43703</v>
      </c>
      <c r="B306" s="23" t="s">
        <v>33</v>
      </c>
      <c r="C306" s="23">
        <v>400</v>
      </c>
      <c r="D306" s="23">
        <v>1500</v>
      </c>
      <c r="E306" s="24">
        <v>23</v>
      </c>
      <c r="F306" s="23">
        <v>27</v>
      </c>
      <c r="G306" s="23">
        <v>35</v>
      </c>
      <c r="H306" s="23">
        <v>1600</v>
      </c>
      <c r="I306" s="23">
        <v>0</v>
      </c>
      <c r="J306" s="23">
        <v>1600</v>
      </c>
      <c r="K306" s="23" t="s">
        <v>21</v>
      </c>
    </row>
    <row r="307" s="3" customFormat="1" customHeight="1" spans="1:11">
      <c r="A307" s="46">
        <v>43703</v>
      </c>
      <c r="B307" s="23" t="s">
        <v>123</v>
      </c>
      <c r="C307" s="23">
        <v>500</v>
      </c>
      <c r="D307" s="23">
        <v>2100</v>
      </c>
      <c r="E307" s="24">
        <v>23</v>
      </c>
      <c r="F307" s="23">
        <v>26</v>
      </c>
      <c r="G307" s="23">
        <v>30</v>
      </c>
      <c r="H307" s="23">
        <v>1500</v>
      </c>
      <c r="I307" s="23">
        <v>0</v>
      </c>
      <c r="J307" s="23">
        <v>1500</v>
      </c>
      <c r="K307" s="23" t="s">
        <v>21</v>
      </c>
    </row>
    <row r="308" s="3" customFormat="1" customHeight="1" spans="1:11">
      <c r="A308" s="46">
        <v>43703</v>
      </c>
      <c r="B308" s="23" t="s">
        <v>124</v>
      </c>
      <c r="C308" s="23">
        <v>125</v>
      </c>
      <c r="D308" s="23">
        <v>6800</v>
      </c>
      <c r="E308" s="24">
        <v>80</v>
      </c>
      <c r="F308" s="23">
        <v>110</v>
      </c>
      <c r="G308" s="23">
        <v>150</v>
      </c>
      <c r="H308" s="23">
        <v>0</v>
      </c>
      <c r="I308" s="23">
        <v>0</v>
      </c>
      <c r="J308" s="23">
        <v>-8750</v>
      </c>
      <c r="K308" s="23" t="s">
        <v>17</v>
      </c>
    </row>
    <row r="309" s="3" customFormat="1" customHeight="1" spans="1:11">
      <c r="A309" s="46">
        <v>43700</v>
      </c>
      <c r="B309" s="23" t="s">
        <v>125</v>
      </c>
      <c r="C309" s="23">
        <v>125</v>
      </c>
      <c r="D309" s="23">
        <v>700</v>
      </c>
      <c r="E309" s="24">
        <v>100</v>
      </c>
      <c r="F309" s="23">
        <v>160</v>
      </c>
      <c r="G309" s="23">
        <v>260</v>
      </c>
      <c r="H309" s="23">
        <v>7375</v>
      </c>
      <c r="I309" s="23">
        <v>0</v>
      </c>
      <c r="J309" s="23">
        <v>7375</v>
      </c>
      <c r="K309" s="23" t="s">
        <v>126</v>
      </c>
    </row>
    <row r="310" s="3" customFormat="1" customHeight="1" spans="1:11">
      <c r="A310" s="46">
        <v>43700</v>
      </c>
      <c r="B310" s="23" t="s">
        <v>127</v>
      </c>
      <c r="C310" s="23">
        <v>2200</v>
      </c>
      <c r="D310" s="23">
        <v>60</v>
      </c>
      <c r="E310" s="24">
        <v>5</v>
      </c>
      <c r="F310" s="23">
        <v>5.8</v>
      </c>
      <c r="G310" s="23">
        <v>6.8</v>
      </c>
      <c r="H310" s="23">
        <v>0</v>
      </c>
      <c r="I310" s="23">
        <v>0</v>
      </c>
      <c r="J310" s="23">
        <v>0</v>
      </c>
      <c r="K310" s="23" t="s">
        <v>19</v>
      </c>
    </row>
    <row r="311" s="3" customFormat="1" customHeight="1" spans="1:11">
      <c r="A311" s="46">
        <v>43700</v>
      </c>
      <c r="B311" s="23" t="s">
        <v>32</v>
      </c>
      <c r="C311" s="23">
        <v>250</v>
      </c>
      <c r="D311" s="23">
        <v>22200</v>
      </c>
      <c r="E311" s="24">
        <v>30</v>
      </c>
      <c r="F311" s="23">
        <v>35</v>
      </c>
      <c r="G311" s="23">
        <v>45</v>
      </c>
      <c r="H311" s="23">
        <v>1250</v>
      </c>
      <c r="I311" s="23">
        <v>6250</v>
      </c>
      <c r="J311" s="23">
        <v>7500</v>
      </c>
      <c r="K311" s="23" t="s">
        <v>14</v>
      </c>
    </row>
    <row r="312" s="3" customFormat="1" customHeight="1" spans="1:11">
      <c r="A312" s="46">
        <v>43700</v>
      </c>
      <c r="B312" s="23" t="s">
        <v>128</v>
      </c>
      <c r="C312" s="23">
        <v>1000</v>
      </c>
      <c r="D312" s="23">
        <v>135</v>
      </c>
      <c r="E312" s="24">
        <v>3</v>
      </c>
      <c r="F312" s="23">
        <v>5</v>
      </c>
      <c r="G312" s="23">
        <v>10</v>
      </c>
      <c r="H312" s="23">
        <v>2000</v>
      </c>
      <c r="I312" s="23">
        <v>0</v>
      </c>
      <c r="J312" s="23">
        <v>2000</v>
      </c>
      <c r="K312" s="23" t="s">
        <v>21</v>
      </c>
    </row>
    <row r="313" s="3" customFormat="1" customHeight="1" spans="1:11">
      <c r="A313" s="46">
        <v>43700</v>
      </c>
      <c r="B313" s="23" t="s">
        <v>32</v>
      </c>
      <c r="C313" s="23">
        <v>250</v>
      </c>
      <c r="D313" s="23">
        <v>2200</v>
      </c>
      <c r="E313" s="24">
        <v>30</v>
      </c>
      <c r="F313" s="23">
        <v>40</v>
      </c>
      <c r="G313" s="23">
        <v>60</v>
      </c>
      <c r="H313" s="23">
        <v>2500</v>
      </c>
      <c r="I313" s="23">
        <v>0</v>
      </c>
      <c r="J313" s="23">
        <v>2500</v>
      </c>
      <c r="K313" s="23" t="s">
        <v>129</v>
      </c>
    </row>
    <row r="314" s="3" customFormat="1" customHeight="1" spans="1:11">
      <c r="A314" s="46">
        <v>43700</v>
      </c>
      <c r="B314" s="23" t="s">
        <v>18</v>
      </c>
      <c r="C314" s="23">
        <v>300</v>
      </c>
      <c r="D314" s="23">
        <v>1860</v>
      </c>
      <c r="E314" s="24">
        <v>28</v>
      </c>
      <c r="F314" s="23">
        <v>34</v>
      </c>
      <c r="G314" s="23">
        <v>44</v>
      </c>
      <c r="H314" s="23">
        <v>1800</v>
      </c>
      <c r="I314" s="23">
        <v>0</v>
      </c>
      <c r="J314" s="23">
        <v>1800</v>
      </c>
      <c r="K314" s="23" t="s">
        <v>129</v>
      </c>
    </row>
    <row r="315" s="3" customFormat="1" customHeight="1" spans="1:11">
      <c r="A315" s="46">
        <v>43700</v>
      </c>
      <c r="B315" s="23" t="s">
        <v>76</v>
      </c>
      <c r="C315" s="23">
        <v>250</v>
      </c>
      <c r="D315" s="23">
        <v>2500</v>
      </c>
      <c r="E315" s="24">
        <v>66</v>
      </c>
      <c r="F315" s="23">
        <v>73</v>
      </c>
      <c r="G315" s="23">
        <v>83</v>
      </c>
      <c r="H315" s="23">
        <v>0</v>
      </c>
      <c r="I315" s="23">
        <v>0</v>
      </c>
      <c r="J315" s="23">
        <v>0</v>
      </c>
      <c r="K315" s="23" t="s">
        <v>19</v>
      </c>
    </row>
    <row r="316" s="3" customFormat="1" customHeight="1" spans="1:11">
      <c r="A316" s="46">
        <v>43698</v>
      </c>
      <c r="B316" s="23" t="s">
        <v>38</v>
      </c>
      <c r="C316" s="23">
        <v>250</v>
      </c>
      <c r="D316" s="23">
        <v>2220</v>
      </c>
      <c r="E316" s="24">
        <v>40</v>
      </c>
      <c r="F316" s="23">
        <v>46</v>
      </c>
      <c r="G316" s="23">
        <v>56</v>
      </c>
      <c r="H316" s="23">
        <v>0</v>
      </c>
      <c r="I316" s="23">
        <v>0</v>
      </c>
      <c r="J316" s="23">
        <v>0</v>
      </c>
      <c r="K316" s="23" t="s">
        <v>19</v>
      </c>
    </row>
    <row r="317" s="3" customFormat="1" customHeight="1" spans="1:11">
      <c r="A317" s="46">
        <v>43698</v>
      </c>
      <c r="B317" s="23" t="s">
        <v>122</v>
      </c>
      <c r="C317" s="23">
        <v>125</v>
      </c>
      <c r="D317" s="23">
        <v>7400</v>
      </c>
      <c r="E317" s="24">
        <v>115</v>
      </c>
      <c r="F317" s="23">
        <v>130</v>
      </c>
      <c r="G317" s="23">
        <v>150</v>
      </c>
      <c r="H317" s="23">
        <v>0</v>
      </c>
      <c r="I317" s="23">
        <v>0</v>
      </c>
      <c r="J317" s="23">
        <v>0</v>
      </c>
      <c r="K317" s="23" t="s">
        <v>19</v>
      </c>
    </row>
    <row r="318" s="3" customFormat="1" customHeight="1" spans="1:11">
      <c r="A318" s="46">
        <v>43698</v>
      </c>
      <c r="B318" s="23" t="s">
        <v>130</v>
      </c>
      <c r="C318" s="23">
        <v>2200</v>
      </c>
      <c r="D318" s="23">
        <v>65</v>
      </c>
      <c r="E318" s="24">
        <v>3.5</v>
      </c>
      <c r="F318" s="23">
        <v>7</v>
      </c>
      <c r="G318" s="23">
        <v>11</v>
      </c>
      <c r="H318" s="23">
        <v>7700</v>
      </c>
      <c r="I318" s="23">
        <v>6600</v>
      </c>
      <c r="J318" s="23">
        <v>14300</v>
      </c>
      <c r="K318" s="23" t="s">
        <v>14</v>
      </c>
    </row>
    <row r="319" s="3" customFormat="1" customHeight="1" spans="1:11">
      <c r="A319" s="46">
        <v>43698</v>
      </c>
      <c r="B319" s="23" t="s">
        <v>53</v>
      </c>
      <c r="C319" s="23">
        <v>75</v>
      </c>
      <c r="D319" s="23">
        <v>6200</v>
      </c>
      <c r="E319" s="24">
        <v>150</v>
      </c>
      <c r="F319" s="23">
        <v>163</v>
      </c>
      <c r="G319" s="23">
        <v>183</v>
      </c>
      <c r="H319" s="23">
        <v>975</v>
      </c>
      <c r="I319" s="23">
        <v>0</v>
      </c>
      <c r="J319" s="23">
        <v>975</v>
      </c>
      <c r="K319" s="23" t="s">
        <v>21</v>
      </c>
    </row>
    <row r="320" s="3" customFormat="1" customHeight="1" spans="1:11">
      <c r="A320" s="46">
        <v>43697</v>
      </c>
      <c r="B320" s="23" t="s">
        <v>55</v>
      </c>
      <c r="C320" s="23">
        <v>1200</v>
      </c>
      <c r="D320" s="23">
        <v>800</v>
      </c>
      <c r="E320" s="24">
        <v>11</v>
      </c>
      <c r="F320" s="23">
        <v>14</v>
      </c>
      <c r="G320" s="23">
        <v>17</v>
      </c>
      <c r="H320" s="23">
        <v>0</v>
      </c>
      <c r="I320" s="23">
        <v>0</v>
      </c>
      <c r="J320" s="23">
        <v>-3000</v>
      </c>
      <c r="K320" s="23" t="s">
        <v>17</v>
      </c>
    </row>
    <row r="321" s="3" customFormat="1" customHeight="1" spans="1:11">
      <c r="A321" s="46">
        <v>43697</v>
      </c>
      <c r="B321" s="23" t="s">
        <v>64</v>
      </c>
      <c r="C321" s="23">
        <v>400</v>
      </c>
      <c r="D321" s="23">
        <v>1440</v>
      </c>
      <c r="E321" s="24">
        <v>40</v>
      </c>
      <c r="F321" s="23">
        <v>43</v>
      </c>
      <c r="G321" s="23">
        <v>48</v>
      </c>
      <c r="H321" s="23">
        <v>1200</v>
      </c>
      <c r="I321" s="23">
        <v>0</v>
      </c>
      <c r="J321" s="23">
        <v>1200</v>
      </c>
      <c r="K321" s="23" t="s">
        <v>21</v>
      </c>
    </row>
    <row r="322" s="3" customFormat="1" customHeight="1" spans="1:11">
      <c r="A322" s="46">
        <v>43697</v>
      </c>
      <c r="B322" s="23" t="s">
        <v>115</v>
      </c>
      <c r="C322" s="23">
        <v>600</v>
      </c>
      <c r="D322" s="23">
        <v>1600</v>
      </c>
      <c r="E322" s="24">
        <v>16</v>
      </c>
      <c r="F322" s="23">
        <v>18.5</v>
      </c>
      <c r="G322" s="23">
        <v>22.5</v>
      </c>
      <c r="H322" s="23">
        <v>1500</v>
      </c>
      <c r="I322" s="23">
        <v>2400</v>
      </c>
      <c r="J322" s="23">
        <v>3900</v>
      </c>
      <c r="K322" s="23" t="s">
        <v>14</v>
      </c>
    </row>
    <row r="323" s="3" customFormat="1" customHeight="1" spans="1:11">
      <c r="A323" s="46">
        <v>43697</v>
      </c>
      <c r="B323" s="23" t="s">
        <v>55</v>
      </c>
      <c r="C323" s="23">
        <v>1200</v>
      </c>
      <c r="D323" s="23">
        <v>780</v>
      </c>
      <c r="E323" s="24">
        <v>19</v>
      </c>
      <c r="F323" s="23">
        <v>21</v>
      </c>
      <c r="G323" s="23">
        <v>24</v>
      </c>
      <c r="H323" s="23">
        <v>2400</v>
      </c>
      <c r="I323" s="23">
        <v>0</v>
      </c>
      <c r="J323" s="23">
        <v>2400</v>
      </c>
      <c r="K323" s="23" t="s">
        <v>21</v>
      </c>
    </row>
    <row r="324" s="3" customFormat="1" customHeight="1" spans="1:11">
      <c r="A324" s="46">
        <v>43696</v>
      </c>
      <c r="B324" s="23" t="s">
        <v>73</v>
      </c>
      <c r="C324" s="23">
        <v>500</v>
      </c>
      <c r="D324" s="23">
        <v>1140</v>
      </c>
      <c r="E324" s="24">
        <v>38</v>
      </c>
      <c r="F324" s="23">
        <v>42</v>
      </c>
      <c r="G324" s="23">
        <v>48</v>
      </c>
      <c r="H324" s="23">
        <v>0</v>
      </c>
      <c r="I324" s="23">
        <v>0</v>
      </c>
      <c r="J324" s="23">
        <v>-3000</v>
      </c>
      <c r="K324" s="23" t="s">
        <v>17</v>
      </c>
    </row>
    <row r="325" s="3" customFormat="1" customHeight="1" spans="1:11">
      <c r="A325" s="46">
        <v>43696</v>
      </c>
      <c r="B325" s="23" t="s">
        <v>76</v>
      </c>
      <c r="C325" s="23">
        <v>250</v>
      </c>
      <c r="D325" s="23">
        <v>2600</v>
      </c>
      <c r="E325" s="24">
        <v>40</v>
      </c>
      <c r="F325" s="23">
        <v>48</v>
      </c>
      <c r="G325" s="23">
        <v>60</v>
      </c>
      <c r="H325" s="23">
        <v>0</v>
      </c>
      <c r="I325" s="23">
        <v>0</v>
      </c>
      <c r="J325" s="23">
        <v>-3000</v>
      </c>
      <c r="K325" s="23" t="s">
        <v>17</v>
      </c>
    </row>
    <row r="326" s="3" customFormat="1" customHeight="1" spans="1:11">
      <c r="A326" s="46">
        <v>43693</v>
      </c>
      <c r="B326" s="23" t="s">
        <v>131</v>
      </c>
      <c r="C326" s="23">
        <v>550</v>
      </c>
      <c r="D326" s="23">
        <v>1460</v>
      </c>
      <c r="E326" s="24">
        <v>42</v>
      </c>
      <c r="F326" s="23">
        <v>50</v>
      </c>
      <c r="G326" s="23">
        <v>60</v>
      </c>
      <c r="H326" s="23">
        <v>0</v>
      </c>
      <c r="I326" s="23">
        <v>0</v>
      </c>
      <c r="J326" s="23">
        <v>0</v>
      </c>
      <c r="K326" s="23" t="s">
        <v>19</v>
      </c>
    </row>
    <row r="327" s="3" customFormat="1" customHeight="1" spans="1:11">
      <c r="A327" s="46">
        <v>43693</v>
      </c>
      <c r="B327" s="23" t="s">
        <v>92</v>
      </c>
      <c r="C327" s="23">
        <v>500</v>
      </c>
      <c r="D327" s="23">
        <v>1420</v>
      </c>
      <c r="E327" s="24">
        <v>50</v>
      </c>
      <c r="F327" s="23">
        <v>54</v>
      </c>
      <c r="G327" s="23">
        <v>60</v>
      </c>
      <c r="H327" s="23">
        <v>2000</v>
      </c>
      <c r="I327" s="23">
        <v>3000</v>
      </c>
      <c r="J327" s="23">
        <v>5000</v>
      </c>
      <c r="K327" s="23" t="s">
        <v>14</v>
      </c>
    </row>
    <row r="328" s="3" customFormat="1" customHeight="1" spans="1:11">
      <c r="A328" s="46">
        <v>43693</v>
      </c>
      <c r="B328" s="23" t="s">
        <v>20</v>
      </c>
      <c r="C328" s="23">
        <v>200</v>
      </c>
      <c r="D328" s="23">
        <v>2650</v>
      </c>
      <c r="E328" s="24">
        <v>75</v>
      </c>
      <c r="F328" s="23">
        <v>85</v>
      </c>
      <c r="G328" s="23">
        <v>100</v>
      </c>
      <c r="H328" s="23">
        <v>0</v>
      </c>
      <c r="I328" s="23">
        <v>0</v>
      </c>
      <c r="J328" s="23">
        <v>0</v>
      </c>
      <c r="K328" s="23" t="s">
        <v>82</v>
      </c>
    </row>
    <row r="329" s="3" customFormat="1" customHeight="1" spans="1:11">
      <c r="A329" s="46">
        <v>43691</v>
      </c>
      <c r="B329" s="23" t="s">
        <v>92</v>
      </c>
      <c r="C329" s="23">
        <v>500</v>
      </c>
      <c r="D329" s="23">
        <v>1420</v>
      </c>
      <c r="E329" s="24">
        <v>54</v>
      </c>
      <c r="F329" s="23">
        <v>57</v>
      </c>
      <c r="G329" s="23">
        <v>62</v>
      </c>
      <c r="H329" s="23">
        <v>1500</v>
      </c>
      <c r="I329" s="23">
        <v>0</v>
      </c>
      <c r="J329" s="23">
        <v>1500</v>
      </c>
      <c r="K329" s="23" t="s">
        <v>21</v>
      </c>
    </row>
    <row r="330" s="3" customFormat="1" customHeight="1" spans="1:11">
      <c r="A330" s="46">
        <v>43691</v>
      </c>
      <c r="B330" s="23" t="s">
        <v>132</v>
      </c>
      <c r="C330" s="23">
        <v>500</v>
      </c>
      <c r="D330" s="23">
        <v>1300</v>
      </c>
      <c r="E330" s="24">
        <v>35</v>
      </c>
      <c r="F330" s="23">
        <v>38</v>
      </c>
      <c r="G330" s="23">
        <v>43</v>
      </c>
      <c r="H330" s="23">
        <v>0</v>
      </c>
      <c r="I330" s="23">
        <v>0</v>
      </c>
      <c r="J330" s="23">
        <v>0</v>
      </c>
      <c r="K330" s="23" t="s">
        <v>19</v>
      </c>
    </row>
    <row r="331" s="3" customFormat="1" customHeight="1" spans="1:11">
      <c r="A331" s="46">
        <v>43690</v>
      </c>
      <c r="B331" s="23" t="s">
        <v>48</v>
      </c>
      <c r="C331" s="23">
        <v>600</v>
      </c>
      <c r="D331" s="23">
        <v>1580</v>
      </c>
      <c r="E331" s="24">
        <v>35.5</v>
      </c>
      <c r="F331" s="23">
        <v>38</v>
      </c>
      <c r="G331" s="23">
        <v>44</v>
      </c>
      <c r="H331" s="23">
        <v>1500</v>
      </c>
      <c r="I331" s="23">
        <v>0</v>
      </c>
      <c r="J331" s="23">
        <v>1500</v>
      </c>
      <c r="K331" s="23" t="s">
        <v>21</v>
      </c>
    </row>
    <row r="332" s="3" customFormat="1" customHeight="1" spans="1:11">
      <c r="A332" s="46">
        <v>43690</v>
      </c>
      <c r="B332" s="23" t="s">
        <v>51</v>
      </c>
      <c r="C332" s="23">
        <v>800</v>
      </c>
      <c r="D332" s="23">
        <v>520</v>
      </c>
      <c r="E332" s="24">
        <v>40</v>
      </c>
      <c r="F332" s="23">
        <v>42</v>
      </c>
      <c r="G332" s="23">
        <v>46</v>
      </c>
      <c r="H332" s="23">
        <v>1600</v>
      </c>
      <c r="I332" s="23">
        <v>3200</v>
      </c>
      <c r="J332" s="23">
        <v>4800</v>
      </c>
      <c r="K332" s="23" t="s">
        <v>14</v>
      </c>
    </row>
    <row r="333" s="3" customFormat="1" customHeight="1" spans="1:11">
      <c r="A333" s="46">
        <v>43686</v>
      </c>
      <c r="B333" s="23" t="s">
        <v>133</v>
      </c>
      <c r="C333" s="23">
        <v>1000</v>
      </c>
      <c r="D333" s="23">
        <v>3450</v>
      </c>
      <c r="E333" s="24">
        <v>100</v>
      </c>
      <c r="F333" s="23">
        <v>108</v>
      </c>
      <c r="G333" s="23">
        <v>118</v>
      </c>
      <c r="H333" s="23">
        <v>8000</v>
      </c>
      <c r="I333" s="23">
        <v>0</v>
      </c>
      <c r="J333" s="23">
        <v>8000</v>
      </c>
      <c r="K333" s="23" t="s">
        <v>21</v>
      </c>
    </row>
    <row r="334" s="3" customFormat="1" customHeight="1" spans="1:11">
      <c r="A334" s="46">
        <v>43686</v>
      </c>
      <c r="B334" s="23" t="s">
        <v>134</v>
      </c>
      <c r="C334" s="23">
        <v>1400</v>
      </c>
      <c r="D334" s="23">
        <v>700</v>
      </c>
      <c r="E334" s="24">
        <v>28</v>
      </c>
      <c r="F334" s="23">
        <v>29.5</v>
      </c>
      <c r="G334" s="23">
        <v>32.5</v>
      </c>
      <c r="H334" s="23">
        <v>2100</v>
      </c>
      <c r="I334" s="23">
        <v>4200</v>
      </c>
      <c r="J334" s="23">
        <v>6300</v>
      </c>
      <c r="K334" s="23" t="s">
        <v>14</v>
      </c>
    </row>
    <row r="335" s="3" customFormat="1" customHeight="1" spans="1:11">
      <c r="A335" s="46">
        <v>43686</v>
      </c>
      <c r="B335" s="23" t="s">
        <v>70</v>
      </c>
      <c r="C335" s="23">
        <v>600</v>
      </c>
      <c r="D335" s="23">
        <v>1040</v>
      </c>
      <c r="E335" s="24">
        <v>30</v>
      </c>
      <c r="F335" s="23">
        <v>32</v>
      </c>
      <c r="G335" s="23">
        <v>36</v>
      </c>
      <c r="H335" s="23">
        <v>1200</v>
      </c>
      <c r="I335" s="23">
        <v>2400</v>
      </c>
      <c r="J335" s="23">
        <v>3600</v>
      </c>
      <c r="K335" s="23" t="s">
        <v>14</v>
      </c>
    </row>
    <row r="336" s="3" customFormat="1" customHeight="1" spans="1:11">
      <c r="A336" s="46">
        <v>43686</v>
      </c>
      <c r="B336" s="23" t="s">
        <v>51</v>
      </c>
      <c r="C336" s="23">
        <v>800</v>
      </c>
      <c r="D336" s="23">
        <v>460</v>
      </c>
      <c r="E336" s="24">
        <v>36.5</v>
      </c>
      <c r="F336" s="23">
        <v>38.5</v>
      </c>
      <c r="G336" s="23">
        <v>43.5</v>
      </c>
      <c r="H336" s="23">
        <v>1600</v>
      </c>
      <c r="I336" s="23">
        <v>4000</v>
      </c>
      <c r="J336" s="23">
        <v>5600</v>
      </c>
      <c r="K336" s="23" t="s">
        <v>14</v>
      </c>
    </row>
    <row r="337" s="3" customFormat="1" customHeight="1" spans="1:11">
      <c r="A337" s="46">
        <v>43685</v>
      </c>
      <c r="B337" s="23" t="s">
        <v>76</v>
      </c>
      <c r="C337" s="23">
        <v>250</v>
      </c>
      <c r="D337" s="23">
        <v>2600</v>
      </c>
      <c r="E337" s="24">
        <v>60</v>
      </c>
      <c r="F337" s="23">
        <v>66</v>
      </c>
      <c r="G337" s="23">
        <v>75</v>
      </c>
      <c r="H337" s="23">
        <v>0</v>
      </c>
      <c r="I337" s="23">
        <v>0</v>
      </c>
      <c r="J337" s="23">
        <v>0</v>
      </c>
      <c r="K337" s="23" t="s">
        <v>82</v>
      </c>
    </row>
    <row r="338" s="3" customFormat="1" customHeight="1" spans="1:11">
      <c r="A338" s="46">
        <v>43685</v>
      </c>
      <c r="B338" s="23" t="s">
        <v>64</v>
      </c>
      <c r="C338" s="23">
        <v>400</v>
      </c>
      <c r="D338" s="23">
        <v>1380</v>
      </c>
      <c r="E338" s="24">
        <v>50</v>
      </c>
      <c r="F338" s="23">
        <v>53</v>
      </c>
      <c r="G338" s="23">
        <v>58</v>
      </c>
      <c r="H338" s="23">
        <v>0</v>
      </c>
      <c r="I338" s="23">
        <v>0</v>
      </c>
      <c r="J338" s="23">
        <v>-2000</v>
      </c>
      <c r="K338" s="23" t="s">
        <v>17</v>
      </c>
    </row>
    <row r="339" s="3" customFormat="1" customHeight="1" spans="1:11">
      <c r="A339" s="46">
        <v>43685</v>
      </c>
      <c r="B339" s="23" t="s">
        <v>66</v>
      </c>
      <c r="C339" s="23">
        <v>700</v>
      </c>
      <c r="D339" s="23">
        <v>1060</v>
      </c>
      <c r="E339" s="24">
        <v>32</v>
      </c>
      <c r="F339" s="23">
        <v>34</v>
      </c>
      <c r="G339" s="23">
        <v>37</v>
      </c>
      <c r="H339" s="23">
        <v>1400</v>
      </c>
      <c r="I339" s="23">
        <v>2100</v>
      </c>
      <c r="J339" s="23">
        <v>3500</v>
      </c>
      <c r="K339" s="23" t="s">
        <v>14</v>
      </c>
    </row>
    <row r="340" s="3" customFormat="1" customHeight="1" spans="1:11">
      <c r="A340" s="46">
        <v>43684</v>
      </c>
      <c r="B340" s="23" t="s">
        <v>24</v>
      </c>
      <c r="C340" s="23">
        <v>400</v>
      </c>
      <c r="D340" s="23">
        <v>1440</v>
      </c>
      <c r="E340" s="24">
        <v>47</v>
      </c>
      <c r="F340" s="23">
        <v>50</v>
      </c>
      <c r="G340" s="23">
        <v>55</v>
      </c>
      <c r="H340" s="23">
        <v>353</v>
      </c>
      <c r="I340" s="23">
        <v>0</v>
      </c>
      <c r="J340" s="23">
        <v>353</v>
      </c>
      <c r="K340" s="23" t="s">
        <v>21</v>
      </c>
    </row>
    <row r="341" s="3" customFormat="1" customHeight="1" spans="1:11">
      <c r="A341" s="46">
        <v>43684</v>
      </c>
      <c r="B341" s="23" t="s">
        <v>48</v>
      </c>
      <c r="C341" s="23">
        <v>600</v>
      </c>
      <c r="D341" s="23">
        <v>1560</v>
      </c>
      <c r="E341" s="24">
        <v>45.5</v>
      </c>
      <c r="F341" s="23">
        <v>47.5</v>
      </c>
      <c r="G341" s="23">
        <v>51.5</v>
      </c>
      <c r="H341" s="23">
        <v>0</v>
      </c>
      <c r="I341" s="23">
        <v>0</v>
      </c>
      <c r="J341" s="23">
        <v>0</v>
      </c>
      <c r="K341" s="23" t="s">
        <v>19</v>
      </c>
    </row>
    <row r="342" s="3" customFormat="1" customHeight="1" spans="1:11">
      <c r="A342" s="46">
        <v>43683</v>
      </c>
      <c r="B342" s="23" t="s">
        <v>48</v>
      </c>
      <c r="C342" s="23">
        <v>600</v>
      </c>
      <c r="D342" s="23">
        <v>1560</v>
      </c>
      <c r="E342" s="24">
        <v>45</v>
      </c>
      <c r="F342" s="23">
        <v>60</v>
      </c>
      <c r="G342" s="23">
        <v>75</v>
      </c>
      <c r="H342" s="23">
        <v>9000</v>
      </c>
      <c r="I342" s="23">
        <v>0</v>
      </c>
      <c r="J342" s="23">
        <v>9000</v>
      </c>
      <c r="K342" s="23" t="s">
        <v>21</v>
      </c>
    </row>
    <row r="343" s="3" customFormat="1" customHeight="1" spans="1:11">
      <c r="A343" s="46">
        <v>43683</v>
      </c>
      <c r="B343" s="23" t="s">
        <v>135</v>
      </c>
      <c r="C343" s="23">
        <v>600</v>
      </c>
      <c r="D343" s="23">
        <v>1540</v>
      </c>
      <c r="E343" s="24">
        <v>46.5</v>
      </c>
      <c r="F343" s="23">
        <v>48.5</v>
      </c>
      <c r="G343" s="23">
        <v>51.5</v>
      </c>
      <c r="H343" s="23">
        <v>1200</v>
      </c>
      <c r="I343" s="23">
        <v>1800</v>
      </c>
      <c r="J343" s="23">
        <v>3000</v>
      </c>
      <c r="K343" s="23" t="s">
        <v>14</v>
      </c>
    </row>
    <row r="344" s="3" customFormat="1" customHeight="1" spans="1:11">
      <c r="A344" s="46">
        <v>43683</v>
      </c>
      <c r="B344" s="23" t="s">
        <v>117</v>
      </c>
      <c r="C344" s="23">
        <v>400</v>
      </c>
      <c r="D344" s="23">
        <v>1420</v>
      </c>
      <c r="E344" s="24">
        <v>61</v>
      </c>
      <c r="F344" s="23">
        <v>65</v>
      </c>
      <c r="G344" s="23">
        <v>72</v>
      </c>
      <c r="H344" s="23">
        <v>0</v>
      </c>
      <c r="I344" s="23">
        <v>0</v>
      </c>
      <c r="J344" s="23">
        <v>0</v>
      </c>
      <c r="K344" s="23" t="s">
        <v>19</v>
      </c>
    </row>
    <row r="345" s="3" customFormat="1" customHeight="1" spans="1:11">
      <c r="A345" s="46">
        <v>43682</v>
      </c>
      <c r="B345" s="23" t="s">
        <v>32</v>
      </c>
      <c r="C345" s="23">
        <v>250</v>
      </c>
      <c r="D345" s="23">
        <v>2240</v>
      </c>
      <c r="E345" s="24">
        <v>59</v>
      </c>
      <c r="F345" s="23">
        <v>64</v>
      </c>
      <c r="G345" s="23">
        <v>70</v>
      </c>
      <c r="H345" s="23">
        <v>1250</v>
      </c>
      <c r="I345" s="23">
        <v>0</v>
      </c>
      <c r="J345" s="23">
        <v>1250</v>
      </c>
      <c r="K345" s="23" t="s">
        <v>21</v>
      </c>
    </row>
    <row r="346" s="3" customFormat="1" customHeight="1" spans="1:11">
      <c r="A346" s="46">
        <v>43682</v>
      </c>
      <c r="B346" s="23" t="s">
        <v>100</v>
      </c>
      <c r="C346" s="23">
        <v>3000</v>
      </c>
      <c r="D346" s="23">
        <v>125</v>
      </c>
      <c r="E346" s="24">
        <v>7.5</v>
      </c>
      <c r="F346" s="23">
        <v>8</v>
      </c>
      <c r="G346" s="23">
        <v>8.7</v>
      </c>
      <c r="H346" s="23">
        <v>0</v>
      </c>
      <c r="I346" s="23">
        <v>0</v>
      </c>
      <c r="J346" s="23">
        <v>0</v>
      </c>
      <c r="K346" s="23" t="s">
        <v>19</v>
      </c>
    </row>
    <row r="347" s="3" customFormat="1" customHeight="1" spans="1:11">
      <c r="A347" s="46">
        <v>43682</v>
      </c>
      <c r="B347" s="23" t="s">
        <v>48</v>
      </c>
      <c r="C347" s="23">
        <v>600</v>
      </c>
      <c r="D347" s="23">
        <v>1540</v>
      </c>
      <c r="E347" s="24">
        <v>45</v>
      </c>
      <c r="F347" s="23">
        <v>47</v>
      </c>
      <c r="G347" s="23">
        <v>51</v>
      </c>
      <c r="H347" s="23">
        <v>0</v>
      </c>
      <c r="I347" s="23">
        <v>0</v>
      </c>
      <c r="J347" s="23">
        <v>0</v>
      </c>
      <c r="K347" s="23" t="s">
        <v>19</v>
      </c>
    </row>
    <row r="348" s="3" customFormat="1" customHeight="1" spans="1:11">
      <c r="A348" s="46">
        <v>43679</v>
      </c>
      <c r="B348" s="23" t="s">
        <v>76</v>
      </c>
      <c r="C348" s="23">
        <v>250</v>
      </c>
      <c r="D348" s="23">
        <v>2500</v>
      </c>
      <c r="E348" s="24">
        <v>98.5</v>
      </c>
      <c r="F348" s="23">
        <v>104.5</v>
      </c>
      <c r="G348" s="23">
        <v>114.5</v>
      </c>
      <c r="H348" s="23">
        <v>1500</v>
      </c>
      <c r="I348" s="23">
        <v>2500</v>
      </c>
      <c r="J348" s="23">
        <v>4000</v>
      </c>
      <c r="K348" s="23" t="s">
        <v>14</v>
      </c>
    </row>
    <row r="349" s="3" customFormat="1" customHeight="1" spans="1:11">
      <c r="A349" s="46">
        <v>43679</v>
      </c>
      <c r="B349" s="23" t="s">
        <v>136</v>
      </c>
      <c r="C349" s="23">
        <v>600</v>
      </c>
      <c r="D349" s="23">
        <v>1500</v>
      </c>
      <c r="E349" s="24">
        <v>50</v>
      </c>
      <c r="F349" s="23">
        <v>52</v>
      </c>
      <c r="G349" s="23">
        <v>56</v>
      </c>
      <c r="H349" s="23">
        <v>1200</v>
      </c>
      <c r="I349" s="23">
        <v>2400</v>
      </c>
      <c r="J349" s="23">
        <v>3600</v>
      </c>
      <c r="K349" s="23" t="s">
        <v>14</v>
      </c>
    </row>
    <row r="350" s="3" customFormat="1" ht="15" spans="1:11">
      <c r="A350" s="46">
        <v>43678</v>
      </c>
      <c r="B350" s="23" t="s">
        <v>24</v>
      </c>
      <c r="C350" s="23">
        <v>400</v>
      </c>
      <c r="D350" s="23">
        <v>1420</v>
      </c>
      <c r="E350" s="24">
        <v>62</v>
      </c>
      <c r="F350" s="23">
        <v>66</v>
      </c>
      <c r="G350" s="23">
        <v>72</v>
      </c>
      <c r="H350" s="23">
        <v>0</v>
      </c>
      <c r="I350" s="23">
        <v>0</v>
      </c>
      <c r="J350" s="23">
        <v>-2800</v>
      </c>
      <c r="K350" s="23" t="s">
        <v>17</v>
      </c>
    </row>
    <row r="351" s="3" customFormat="1" customHeight="1" spans="1:11">
      <c r="A351" s="46">
        <v>43677</v>
      </c>
      <c r="B351" s="23" t="s">
        <v>24</v>
      </c>
      <c r="C351" s="23">
        <v>400</v>
      </c>
      <c r="D351" s="23">
        <v>1360</v>
      </c>
      <c r="E351" s="24">
        <v>60</v>
      </c>
      <c r="F351" s="23">
        <v>63</v>
      </c>
      <c r="G351" s="23">
        <v>68</v>
      </c>
      <c r="H351" s="23">
        <v>1200</v>
      </c>
      <c r="I351" s="23">
        <v>2000</v>
      </c>
      <c r="J351" s="23">
        <v>3200</v>
      </c>
      <c r="K351" s="23" t="s">
        <v>14</v>
      </c>
    </row>
    <row r="352" s="3" customFormat="1" customHeight="1" spans="1:11">
      <c r="A352" s="46">
        <v>43676</v>
      </c>
      <c r="B352" s="23" t="s">
        <v>49</v>
      </c>
      <c r="C352" s="23">
        <v>1000</v>
      </c>
      <c r="D352" s="23">
        <v>570</v>
      </c>
      <c r="E352" s="24">
        <v>27</v>
      </c>
      <c r="F352" s="23">
        <v>29</v>
      </c>
      <c r="G352" s="23">
        <v>33</v>
      </c>
      <c r="H352" s="23">
        <v>2000</v>
      </c>
      <c r="I352" s="23">
        <v>0</v>
      </c>
      <c r="J352" s="23">
        <v>2000</v>
      </c>
      <c r="K352" s="23" t="s">
        <v>21</v>
      </c>
    </row>
    <row r="353" s="3" customFormat="1" customHeight="1" spans="1:11">
      <c r="A353" s="46">
        <v>43676</v>
      </c>
      <c r="B353" s="23" t="s">
        <v>29</v>
      </c>
      <c r="C353" s="23">
        <v>1061</v>
      </c>
      <c r="D353" s="23">
        <v>440</v>
      </c>
      <c r="E353" s="24">
        <v>18.5</v>
      </c>
      <c r="F353" s="23">
        <v>20.5</v>
      </c>
      <c r="G353" s="23">
        <v>23.5</v>
      </c>
      <c r="H353" s="23">
        <v>2122</v>
      </c>
      <c r="I353" s="23">
        <v>0</v>
      </c>
      <c r="J353" s="23">
        <v>2122</v>
      </c>
      <c r="K353" s="23" t="s">
        <v>21</v>
      </c>
    </row>
    <row r="354" s="3" customFormat="1" customHeight="1" spans="1:11">
      <c r="A354" s="46">
        <v>43675</v>
      </c>
      <c r="B354" s="23" t="s">
        <v>33</v>
      </c>
      <c r="C354" s="23">
        <v>400</v>
      </c>
      <c r="D354" s="23">
        <v>1520</v>
      </c>
      <c r="E354" s="24">
        <v>42.5</v>
      </c>
      <c r="F354" s="23">
        <v>45.5</v>
      </c>
      <c r="G354" s="23">
        <v>50.5</v>
      </c>
      <c r="H354" s="23">
        <v>0</v>
      </c>
      <c r="I354" s="23">
        <v>0</v>
      </c>
      <c r="J354" s="23">
        <v>0</v>
      </c>
      <c r="K354" s="23" t="s">
        <v>19</v>
      </c>
    </row>
    <row r="355" s="3" customFormat="1" customHeight="1" spans="1:11">
      <c r="A355" s="46">
        <v>43675</v>
      </c>
      <c r="B355" s="23" t="s">
        <v>137</v>
      </c>
      <c r="C355" s="23">
        <v>1200</v>
      </c>
      <c r="D355" s="23">
        <v>650</v>
      </c>
      <c r="E355" s="24">
        <v>27</v>
      </c>
      <c r="F355" s="23">
        <v>30</v>
      </c>
      <c r="G355" s="23">
        <v>35</v>
      </c>
      <c r="H355" s="23">
        <v>0</v>
      </c>
      <c r="I355" s="23">
        <v>0</v>
      </c>
      <c r="J355" s="23">
        <v>0</v>
      </c>
      <c r="K355" s="23" t="s">
        <v>19</v>
      </c>
    </row>
    <row r="356" s="3" customFormat="1" customHeight="1" spans="1:11">
      <c r="A356" s="46">
        <v>43675</v>
      </c>
      <c r="B356" s="23" t="s">
        <v>66</v>
      </c>
      <c r="C356" s="23">
        <v>700</v>
      </c>
      <c r="D356" s="23">
        <v>1000</v>
      </c>
      <c r="E356" s="24">
        <v>40</v>
      </c>
      <c r="F356" s="23">
        <v>42.5</v>
      </c>
      <c r="G356" s="23">
        <v>45</v>
      </c>
      <c r="H356" s="23">
        <v>1750</v>
      </c>
      <c r="I356" s="23">
        <v>0</v>
      </c>
      <c r="J356" s="23">
        <v>1750</v>
      </c>
      <c r="K356" s="23" t="s">
        <v>14</v>
      </c>
    </row>
    <row r="357" s="3" customFormat="1" customHeight="1" spans="1:11">
      <c r="A357" s="46">
        <v>43672</v>
      </c>
      <c r="B357" s="23" t="s">
        <v>122</v>
      </c>
      <c r="C357" s="23">
        <v>125</v>
      </c>
      <c r="D357" s="23">
        <v>7100</v>
      </c>
      <c r="E357" s="24">
        <v>248</v>
      </c>
      <c r="F357" s="23">
        <v>260</v>
      </c>
      <c r="G357" s="23">
        <v>280</v>
      </c>
      <c r="H357" s="23">
        <v>1500</v>
      </c>
      <c r="I357" s="23">
        <v>2500</v>
      </c>
      <c r="J357" s="23">
        <v>4000</v>
      </c>
      <c r="K357" s="23" t="s">
        <v>14</v>
      </c>
    </row>
    <row r="358" s="3" customFormat="1" customHeight="1" spans="1:11">
      <c r="A358" s="46">
        <v>43672</v>
      </c>
      <c r="B358" s="23" t="s">
        <v>51</v>
      </c>
      <c r="C358" s="23">
        <v>800</v>
      </c>
      <c r="D358" s="23">
        <v>620</v>
      </c>
      <c r="E358" s="24">
        <v>44</v>
      </c>
      <c r="F358" s="23">
        <v>46</v>
      </c>
      <c r="G358" s="23">
        <v>49</v>
      </c>
      <c r="H358" s="23">
        <v>1600</v>
      </c>
      <c r="I358" s="23">
        <v>2400</v>
      </c>
      <c r="J358" s="23">
        <v>4000</v>
      </c>
      <c r="K358" s="23" t="s">
        <v>14</v>
      </c>
    </row>
    <row r="359" s="3" customFormat="1" customHeight="1" spans="1:11">
      <c r="A359" s="46">
        <v>43672</v>
      </c>
      <c r="B359" s="23" t="s">
        <v>138</v>
      </c>
      <c r="C359" s="23">
        <v>600</v>
      </c>
      <c r="D359" s="23">
        <v>1600</v>
      </c>
      <c r="E359" s="24">
        <v>66</v>
      </c>
      <c r="F359" s="23">
        <v>69</v>
      </c>
      <c r="G359" s="23">
        <v>73</v>
      </c>
      <c r="H359" s="23">
        <v>1800</v>
      </c>
      <c r="I359" s="23">
        <v>2400</v>
      </c>
      <c r="J359" s="23">
        <v>4200</v>
      </c>
      <c r="K359" s="23" t="s">
        <v>14</v>
      </c>
    </row>
    <row r="360" s="3" customFormat="1" customHeight="1" spans="1:11">
      <c r="A360" s="46">
        <v>43671</v>
      </c>
      <c r="B360" s="23" t="s">
        <v>24</v>
      </c>
      <c r="C360" s="23">
        <v>400</v>
      </c>
      <c r="D360" s="23">
        <v>1400</v>
      </c>
      <c r="E360" s="24">
        <v>52</v>
      </c>
      <c r="F360" s="23">
        <v>55</v>
      </c>
      <c r="G360" s="23">
        <v>59</v>
      </c>
      <c r="H360" s="23">
        <v>1200</v>
      </c>
      <c r="I360" s="23">
        <v>1600</v>
      </c>
      <c r="J360" s="23">
        <v>2800</v>
      </c>
      <c r="K360" s="23" t="s">
        <v>14</v>
      </c>
    </row>
    <row r="361" s="3" customFormat="1" customHeight="1" spans="1:11">
      <c r="A361" s="46">
        <v>43670</v>
      </c>
      <c r="B361" s="23" t="s">
        <v>139</v>
      </c>
      <c r="C361" s="23">
        <v>500</v>
      </c>
      <c r="D361" s="23">
        <v>1560</v>
      </c>
      <c r="E361" s="24">
        <v>9.6</v>
      </c>
      <c r="F361" s="23">
        <v>12</v>
      </c>
      <c r="G361" s="23">
        <v>15</v>
      </c>
      <c r="H361" s="23">
        <v>1500</v>
      </c>
      <c r="I361" s="23">
        <v>0</v>
      </c>
      <c r="J361" s="23">
        <v>1500</v>
      </c>
      <c r="K361" s="23" t="s">
        <v>21</v>
      </c>
    </row>
    <row r="362" s="3" customFormat="1" customHeight="1" spans="1:11">
      <c r="A362" s="46">
        <v>43670</v>
      </c>
      <c r="B362" s="23" t="s">
        <v>140</v>
      </c>
      <c r="C362" s="23">
        <v>500</v>
      </c>
      <c r="D362" s="23">
        <v>2160</v>
      </c>
      <c r="E362" s="24">
        <v>24.5</v>
      </c>
      <c r="F362" s="23">
        <v>27.5</v>
      </c>
      <c r="G362" s="23">
        <v>32.5</v>
      </c>
      <c r="H362" s="23">
        <v>0</v>
      </c>
      <c r="I362" s="23">
        <v>0</v>
      </c>
      <c r="J362" s="23">
        <v>-2250</v>
      </c>
      <c r="K362" s="23" t="s">
        <v>17</v>
      </c>
    </row>
    <row r="363" s="3" customFormat="1" customHeight="1" spans="1:11">
      <c r="A363" s="46">
        <v>43669</v>
      </c>
      <c r="B363" s="23" t="s">
        <v>48</v>
      </c>
      <c r="C363" s="23">
        <v>600</v>
      </c>
      <c r="D363" s="23">
        <v>1420</v>
      </c>
      <c r="E363" s="24">
        <v>27</v>
      </c>
      <c r="F363" s="23">
        <v>29</v>
      </c>
      <c r="G363" s="23">
        <v>33</v>
      </c>
      <c r="H363" s="23">
        <v>1200</v>
      </c>
      <c r="I363" s="23">
        <v>2400</v>
      </c>
      <c r="J363" s="23">
        <v>3600</v>
      </c>
      <c r="K363" s="23" t="s">
        <v>14</v>
      </c>
    </row>
    <row r="364" s="3" customFormat="1" customHeight="1" spans="1:11">
      <c r="A364" s="46">
        <v>43669</v>
      </c>
      <c r="B364" s="23" t="s">
        <v>22</v>
      </c>
      <c r="C364" s="23">
        <v>750</v>
      </c>
      <c r="D364" s="23">
        <v>1100</v>
      </c>
      <c r="E364" s="24">
        <v>15.5</v>
      </c>
      <c r="F364" s="23">
        <v>17.5</v>
      </c>
      <c r="G364" s="23">
        <v>20.5</v>
      </c>
      <c r="H364" s="23">
        <v>0</v>
      </c>
      <c r="I364" s="23">
        <v>0</v>
      </c>
      <c r="J364" s="23">
        <v>0</v>
      </c>
      <c r="K364" s="23" t="s">
        <v>19</v>
      </c>
    </row>
    <row r="365" s="3" customFormat="1" customHeight="1" spans="1:11">
      <c r="A365" s="46">
        <v>43669</v>
      </c>
      <c r="B365" s="23" t="s">
        <v>33</v>
      </c>
      <c r="C365" s="23">
        <v>400</v>
      </c>
      <c r="D365" s="23">
        <v>1480</v>
      </c>
      <c r="E365" s="24">
        <v>21</v>
      </c>
      <c r="F365" s="23">
        <v>25</v>
      </c>
      <c r="G365" s="23">
        <v>30</v>
      </c>
      <c r="H365" s="23">
        <v>0</v>
      </c>
      <c r="I365" s="23">
        <v>0</v>
      </c>
      <c r="J365" s="23">
        <v>0</v>
      </c>
      <c r="K365" s="23" t="s">
        <v>19</v>
      </c>
    </row>
    <row r="366" s="3" customFormat="1" customHeight="1" spans="1:11">
      <c r="A366" s="46">
        <v>43668</v>
      </c>
      <c r="B366" s="23" t="s">
        <v>48</v>
      </c>
      <c r="C366" s="23">
        <v>600</v>
      </c>
      <c r="D366" s="23">
        <v>1420</v>
      </c>
      <c r="E366" s="24">
        <v>27</v>
      </c>
      <c r="F366" s="23">
        <v>29</v>
      </c>
      <c r="G366" s="23">
        <v>33</v>
      </c>
      <c r="H366" s="23">
        <v>1200</v>
      </c>
      <c r="I366" s="23">
        <v>0</v>
      </c>
      <c r="J366" s="23">
        <v>1200</v>
      </c>
      <c r="K366" s="23" t="s">
        <v>21</v>
      </c>
    </row>
    <row r="367" s="3" customFormat="1" customHeight="1" spans="1:11">
      <c r="A367" s="46">
        <v>43668</v>
      </c>
      <c r="B367" s="23" t="s">
        <v>22</v>
      </c>
      <c r="C367" s="23">
        <v>750</v>
      </c>
      <c r="D367" s="23">
        <v>1100</v>
      </c>
      <c r="E367" s="24">
        <v>15.5</v>
      </c>
      <c r="F367" s="23">
        <v>17.5</v>
      </c>
      <c r="G367" s="23">
        <v>20.5</v>
      </c>
      <c r="H367" s="23">
        <v>0</v>
      </c>
      <c r="I367" s="23">
        <v>0</v>
      </c>
      <c r="J367" s="23">
        <v>0</v>
      </c>
      <c r="K367" s="23" t="s">
        <v>19</v>
      </c>
    </row>
    <row r="368" s="3" customFormat="1" customHeight="1" spans="1:11">
      <c r="A368" s="46">
        <v>43668</v>
      </c>
      <c r="B368" s="23" t="s">
        <v>48</v>
      </c>
      <c r="C368" s="23">
        <v>600</v>
      </c>
      <c r="D368" s="23">
        <v>1400</v>
      </c>
      <c r="E368" s="24">
        <v>25</v>
      </c>
      <c r="F368" s="23">
        <v>28</v>
      </c>
      <c r="G368" s="23">
        <v>32</v>
      </c>
      <c r="H368" s="23">
        <v>0</v>
      </c>
      <c r="I368" s="23">
        <v>0</v>
      </c>
      <c r="J368" s="23">
        <v>0</v>
      </c>
      <c r="K368" s="23" t="s">
        <v>82</v>
      </c>
    </row>
    <row r="369" s="3" customFormat="1" customHeight="1" spans="1:11">
      <c r="A369" s="46">
        <v>43668</v>
      </c>
      <c r="B369" s="23" t="s">
        <v>35</v>
      </c>
      <c r="C369" s="23">
        <v>1300</v>
      </c>
      <c r="D369" s="23">
        <v>360</v>
      </c>
      <c r="E369" s="24">
        <v>14</v>
      </c>
      <c r="F369" s="23">
        <v>15.5</v>
      </c>
      <c r="G369" s="23">
        <v>17.5</v>
      </c>
      <c r="H369" s="23">
        <v>1950</v>
      </c>
      <c r="I369" s="23">
        <v>0</v>
      </c>
      <c r="J369" s="23">
        <v>0</v>
      </c>
      <c r="K369" s="23" t="s">
        <v>21</v>
      </c>
    </row>
    <row r="370" s="3" customFormat="1" customHeight="1" spans="1:11">
      <c r="A370" s="46">
        <v>43668</v>
      </c>
      <c r="B370" s="23" t="s">
        <v>93</v>
      </c>
      <c r="C370" s="23">
        <v>800</v>
      </c>
      <c r="D370" s="23">
        <v>620</v>
      </c>
      <c r="E370" s="24">
        <v>16</v>
      </c>
      <c r="F370" s="23">
        <v>18</v>
      </c>
      <c r="G370" s="23">
        <v>22</v>
      </c>
      <c r="H370" s="23">
        <v>1600</v>
      </c>
      <c r="I370" s="23">
        <v>3200</v>
      </c>
      <c r="J370" s="23">
        <v>4800</v>
      </c>
      <c r="K370" s="23" t="s">
        <v>14</v>
      </c>
    </row>
    <row r="371" s="3" customFormat="1" customHeight="1" spans="1:11">
      <c r="A371" s="46">
        <v>43665</v>
      </c>
      <c r="B371" s="23" t="s">
        <v>93</v>
      </c>
      <c r="C371" s="23">
        <v>800</v>
      </c>
      <c r="D371" s="23">
        <v>660</v>
      </c>
      <c r="E371" s="24">
        <v>26</v>
      </c>
      <c r="F371" s="23">
        <v>30</v>
      </c>
      <c r="G371" s="23">
        <v>33</v>
      </c>
      <c r="H371" s="23">
        <v>3200</v>
      </c>
      <c r="I371" s="23">
        <v>2400</v>
      </c>
      <c r="J371" s="23">
        <v>5600</v>
      </c>
      <c r="K371" s="23" t="s">
        <v>14</v>
      </c>
    </row>
    <row r="372" s="3" customFormat="1" customHeight="1" spans="1:11">
      <c r="A372" s="46">
        <v>43665</v>
      </c>
      <c r="B372" s="23" t="s">
        <v>130</v>
      </c>
      <c r="C372" s="23">
        <v>2200</v>
      </c>
      <c r="D372" s="23">
        <v>80</v>
      </c>
      <c r="E372" s="24">
        <v>2.3</v>
      </c>
      <c r="F372" s="23">
        <v>3</v>
      </c>
      <c r="G372" s="23">
        <v>4</v>
      </c>
      <c r="H372" s="23">
        <v>0</v>
      </c>
      <c r="I372" s="23">
        <v>0</v>
      </c>
      <c r="J372" s="23">
        <v>0</v>
      </c>
      <c r="K372" s="23" t="s">
        <v>19</v>
      </c>
    </row>
    <row r="373" s="3" customFormat="1" customHeight="1" spans="1:11">
      <c r="A373" s="46">
        <v>43664</v>
      </c>
      <c r="B373" s="23" t="s">
        <v>37</v>
      </c>
      <c r="C373" s="23">
        <v>500</v>
      </c>
      <c r="D373" s="23">
        <v>2420</v>
      </c>
      <c r="E373" s="24">
        <v>33.5</v>
      </c>
      <c r="F373" s="23">
        <v>39.5</v>
      </c>
      <c r="G373" s="23">
        <v>49.5</v>
      </c>
      <c r="H373" s="23">
        <v>2000</v>
      </c>
      <c r="I373" s="23">
        <v>5000</v>
      </c>
      <c r="J373" s="23">
        <v>7000</v>
      </c>
      <c r="K373" s="23" t="s">
        <v>14</v>
      </c>
    </row>
    <row r="374" s="3" customFormat="1" customHeight="1" spans="1:11">
      <c r="A374" s="46">
        <v>43664</v>
      </c>
      <c r="B374" s="23" t="s">
        <v>51</v>
      </c>
      <c r="C374" s="23">
        <v>800</v>
      </c>
      <c r="D374" s="23">
        <v>660</v>
      </c>
      <c r="E374" s="24">
        <v>28</v>
      </c>
      <c r="F374" s="23">
        <v>30</v>
      </c>
      <c r="G374" s="23">
        <v>33</v>
      </c>
      <c r="H374" s="23">
        <v>1600</v>
      </c>
      <c r="I374" s="23">
        <v>0</v>
      </c>
      <c r="J374" s="23">
        <v>1600</v>
      </c>
      <c r="K374" s="23" t="s">
        <v>21</v>
      </c>
    </row>
    <row r="375" s="3" customFormat="1" customHeight="1" spans="1:11">
      <c r="A375" s="46">
        <v>43664</v>
      </c>
      <c r="B375" s="23" t="s">
        <v>141</v>
      </c>
      <c r="C375" s="23">
        <v>900</v>
      </c>
      <c r="D375" s="23">
        <v>670</v>
      </c>
      <c r="E375" s="24">
        <v>13</v>
      </c>
      <c r="F375" s="23">
        <v>15</v>
      </c>
      <c r="G375" s="23">
        <v>18</v>
      </c>
      <c r="H375" s="23">
        <v>0</v>
      </c>
      <c r="I375" s="23">
        <v>0</v>
      </c>
      <c r="J375" s="23">
        <v>-2700</v>
      </c>
      <c r="K375" s="47" t="s">
        <v>17</v>
      </c>
    </row>
    <row r="376" s="3" customFormat="1" customHeight="1" spans="1:11">
      <c r="A376" s="46">
        <v>43663</v>
      </c>
      <c r="B376" s="23" t="s">
        <v>33</v>
      </c>
      <c r="C376" s="23">
        <v>400</v>
      </c>
      <c r="D376" s="23">
        <v>1520</v>
      </c>
      <c r="E376" s="24">
        <v>26</v>
      </c>
      <c r="F376" s="23">
        <v>30</v>
      </c>
      <c r="G376" s="23">
        <v>35</v>
      </c>
      <c r="H376" s="23">
        <v>1600</v>
      </c>
      <c r="I376" s="23">
        <v>2000</v>
      </c>
      <c r="J376" s="23">
        <v>3600</v>
      </c>
      <c r="K376" s="23" t="s">
        <v>14</v>
      </c>
    </row>
    <row r="377" s="3" customFormat="1" customHeight="1" spans="1:11">
      <c r="A377" s="46">
        <v>43663</v>
      </c>
      <c r="B377" s="23" t="s">
        <v>23</v>
      </c>
      <c r="C377" s="23">
        <v>900</v>
      </c>
      <c r="D377" s="23">
        <v>660</v>
      </c>
      <c r="E377" s="24">
        <v>16</v>
      </c>
      <c r="F377" s="23">
        <v>18</v>
      </c>
      <c r="G377" s="23">
        <v>21</v>
      </c>
      <c r="H377" s="23">
        <v>0</v>
      </c>
      <c r="I377" s="23">
        <v>0</v>
      </c>
      <c r="J377" s="23">
        <v>0</v>
      </c>
      <c r="K377" s="23" t="s">
        <v>19</v>
      </c>
    </row>
    <row r="378" s="3" customFormat="1" customHeight="1" spans="1:11">
      <c r="A378" s="46">
        <v>43662</v>
      </c>
      <c r="B378" s="23" t="s">
        <v>142</v>
      </c>
      <c r="C378" s="23">
        <v>3000</v>
      </c>
      <c r="D378" s="23">
        <v>160</v>
      </c>
      <c r="E378" s="24">
        <v>10</v>
      </c>
      <c r="F378" s="23">
        <v>12.5</v>
      </c>
      <c r="G378" s="23">
        <v>15</v>
      </c>
      <c r="H378" s="23">
        <v>0</v>
      </c>
      <c r="I378" s="23">
        <v>0</v>
      </c>
      <c r="J378" s="23">
        <v>0</v>
      </c>
      <c r="K378" s="23" t="s">
        <v>19</v>
      </c>
    </row>
    <row r="379" s="3" customFormat="1" customHeight="1" spans="1:11">
      <c r="A379" s="46">
        <v>43662</v>
      </c>
      <c r="B379" s="23" t="s">
        <v>29</v>
      </c>
      <c r="C379" s="23">
        <v>1061</v>
      </c>
      <c r="D379" s="23">
        <v>470</v>
      </c>
      <c r="E379" s="24">
        <v>14</v>
      </c>
      <c r="F379" s="23">
        <v>16</v>
      </c>
      <c r="G379" s="23">
        <v>19</v>
      </c>
      <c r="H379" s="23">
        <v>0</v>
      </c>
      <c r="I379" s="23">
        <v>0</v>
      </c>
      <c r="J379" s="23">
        <v>0</v>
      </c>
      <c r="K379" s="23" t="s">
        <v>82</v>
      </c>
    </row>
    <row r="380" s="3" customFormat="1" customHeight="1" spans="1:11">
      <c r="A380" s="46">
        <v>43662</v>
      </c>
      <c r="B380" s="23" t="s">
        <v>67</v>
      </c>
      <c r="C380" s="23">
        <v>3000</v>
      </c>
      <c r="D380" s="23">
        <v>160</v>
      </c>
      <c r="E380" s="24">
        <v>6.5</v>
      </c>
      <c r="F380" s="23">
        <v>7.3</v>
      </c>
      <c r="G380" s="23">
        <v>8.3</v>
      </c>
      <c r="H380" s="23">
        <v>2400</v>
      </c>
      <c r="I380" s="23">
        <v>3000</v>
      </c>
      <c r="J380" s="23">
        <v>5400</v>
      </c>
      <c r="K380" s="23" t="s">
        <v>14</v>
      </c>
    </row>
    <row r="381" s="3" customFormat="1" customHeight="1" spans="1:11">
      <c r="A381" s="46">
        <v>43661</v>
      </c>
      <c r="B381" s="23" t="s">
        <v>77</v>
      </c>
      <c r="C381" s="23">
        <v>750</v>
      </c>
      <c r="D381" s="23">
        <v>1080</v>
      </c>
      <c r="E381" s="24">
        <v>25.5</v>
      </c>
      <c r="F381" s="23">
        <v>27.5</v>
      </c>
      <c r="G381" s="23">
        <v>30.5</v>
      </c>
      <c r="H381" s="23">
        <v>0</v>
      </c>
      <c r="I381" s="23">
        <v>0</v>
      </c>
      <c r="J381" s="23">
        <v>-2250</v>
      </c>
      <c r="K381" s="23" t="s">
        <v>17</v>
      </c>
    </row>
    <row r="382" s="3" customFormat="1" customHeight="1" spans="1:11">
      <c r="A382" s="46">
        <v>43658</v>
      </c>
      <c r="B382" s="23" t="s">
        <v>23</v>
      </c>
      <c r="C382" s="23">
        <v>900</v>
      </c>
      <c r="D382" s="23">
        <v>640</v>
      </c>
      <c r="E382" s="24">
        <v>20.5</v>
      </c>
      <c r="F382" s="23">
        <v>22</v>
      </c>
      <c r="G382" s="23">
        <v>24</v>
      </c>
      <c r="H382" s="23">
        <v>0</v>
      </c>
      <c r="I382" s="23">
        <v>0</v>
      </c>
      <c r="J382" s="23">
        <v>-2250</v>
      </c>
      <c r="K382" s="23" t="s">
        <v>17</v>
      </c>
    </row>
    <row r="383" s="3" customFormat="1" customHeight="1" spans="1:11">
      <c r="A383" s="46">
        <v>43658</v>
      </c>
      <c r="B383" s="23" t="s">
        <v>45</v>
      </c>
      <c r="C383" s="23">
        <v>1100</v>
      </c>
      <c r="D383" s="23">
        <v>400</v>
      </c>
      <c r="E383" s="24">
        <v>14</v>
      </c>
      <c r="F383" s="23">
        <v>16</v>
      </c>
      <c r="G383" s="23">
        <v>19</v>
      </c>
      <c r="H383" s="23">
        <v>0</v>
      </c>
      <c r="I383" s="23">
        <v>0</v>
      </c>
      <c r="J383" s="23">
        <v>0</v>
      </c>
      <c r="K383" s="23" t="s">
        <v>19</v>
      </c>
    </row>
    <row r="384" s="3" customFormat="1" customHeight="1" spans="1:11">
      <c r="A384" s="46">
        <v>43657</v>
      </c>
      <c r="B384" s="23" t="s">
        <v>51</v>
      </c>
      <c r="C384" s="23">
        <v>800</v>
      </c>
      <c r="D384" s="23">
        <v>680</v>
      </c>
      <c r="E384" s="24">
        <v>32</v>
      </c>
      <c r="F384" s="23">
        <v>34</v>
      </c>
      <c r="G384" s="23">
        <v>38</v>
      </c>
      <c r="H384" s="23">
        <v>1600</v>
      </c>
      <c r="I384" s="23">
        <v>0</v>
      </c>
      <c r="J384" s="23">
        <v>1600</v>
      </c>
      <c r="K384" s="23" t="s">
        <v>21</v>
      </c>
    </row>
    <row r="385" s="3" customFormat="1" customHeight="1" spans="1:11">
      <c r="A385" s="46">
        <v>43657</v>
      </c>
      <c r="B385" s="23" t="s">
        <v>76</v>
      </c>
      <c r="C385" s="23">
        <v>250</v>
      </c>
      <c r="D385" s="23">
        <v>2600</v>
      </c>
      <c r="E385" s="24">
        <v>70</v>
      </c>
      <c r="F385" s="23">
        <v>75</v>
      </c>
      <c r="G385" s="23">
        <v>82</v>
      </c>
      <c r="H385" s="23">
        <v>1250</v>
      </c>
      <c r="I385" s="23">
        <v>0</v>
      </c>
      <c r="J385" s="23">
        <v>1250</v>
      </c>
      <c r="K385" s="23" t="s">
        <v>21</v>
      </c>
    </row>
    <row r="386" s="3" customFormat="1" customHeight="1" spans="1:11">
      <c r="A386" s="46">
        <v>43656</v>
      </c>
      <c r="B386" s="23" t="s">
        <v>24</v>
      </c>
      <c r="C386" s="23">
        <v>400</v>
      </c>
      <c r="D386" s="23">
        <v>1520</v>
      </c>
      <c r="E386" s="24">
        <v>50.5</v>
      </c>
      <c r="F386" s="23">
        <v>54.5</v>
      </c>
      <c r="G386" s="23">
        <v>60.5</v>
      </c>
      <c r="H386" s="23">
        <v>0</v>
      </c>
      <c r="I386" s="23">
        <v>0</v>
      </c>
      <c r="J386" s="23">
        <v>-2200</v>
      </c>
      <c r="K386" s="23" t="s">
        <v>17</v>
      </c>
    </row>
    <row r="387" s="3" customFormat="1" customHeight="1" spans="1:11">
      <c r="A387" s="46">
        <v>43655</v>
      </c>
      <c r="B387" s="23" t="s">
        <v>60</v>
      </c>
      <c r="C387" s="23">
        <v>900</v>
      </c>
      <c r="D387" s="23">
        <v>640</v>
      </c>
      <c r="E387" s="24">
        <v>18</v>
      </c>
      <c r="F387" s="23">
        <v>19.5</v>
      </c>
      <c r="G387" s="23">
        <v>22</v>
      </c>
      <c r="H387" s="23">
        <v>1350</v>
      </c>
      <c r="I387" s="23">
        <v>2250</v>
      </c>
      <c r="J387" s="23">
        <v>3600</v>
      </c>
      <c r="K387" s="23" t="s">
        <v>14</v>
      </c>
    </row>
    <row r="388" s="3" customFormat="1" customHeight="1" spans="1:11">
      <c r="A388" s="46">
        <v>43654</v>
      </c>
      <c r="B388" s="23" t="s">
        <v>127</v>
      </c>
      <c r="C388" s="23">
        <v>2200</v>
      </c>
      <c r="D388" s="23">
        <v>90</v>
      </c>
      <c r="E388" s="24">
        <v>10</v>
      </c>
      <c r="F388" s="23">
        <v>10.5</v>
      </c>
      <c r="G388" s="23">
        <v>11</v>
      </c>
      <c r="H388" s="23">
        <v>0</v>
      </c>
      <c r="I388" s="23">
        <v>0</v>
      </c>
      <c r="J388" s="23">
        <v>-2200</v>
      </c>
      <c r="K388" s="47" t="s">
        <v>17</v>
      </c>
    </row>
    <row r="389" s="3" customFormat="1" customHeight="1" spans="1:11">
      <c r="A389" s="46">
        <v>43651</v>
      </c>
      <c r="B389" s="23" t="s">
        <v>51</v>
      </c>
      <c r="C389" s="23">
        <v>800</v>
      </c>
      <c r="D389" s="23">
        <v>740</v>
      </c>
      <c r="E389" s="24">
        <v>40</v>
      </c>
      <c r="F389" s="23">
        <v>42</v>
      </c>
      <c r="G389" s="23">
        <v>46</v>
      </c>
      <c r="H389" s="23">
        <v>1600</v>
      </c>
      <c r="I389" s="23">
        <v>0</v>
      </c>
      <c r="J389" s="23">
        <v>1600</v>
      </c>
      <c r="K389" s="23" t="s">
        <v>21</v>
      </c>
    </row>
    <row r="390" s="3" customFormat="1" customHeight="1" spans="1:11">
      <c r="A390" s="46">
        <v>43651</v>
      </c>
      <c r="B390" s="23" t="s">
        <v>143</v>
      </c>
      <c r="C390" s="23">
        <v>400</v>
      </c>
      <c r="D390" s="23">
        <v>1500</v>
      </c>
      <c r="E390" s="24">
        <v>53</v>
      </c>
      <c r="F390" s="23">
        <v>56</v>
      </c>
      <c r="G390" s="23">
        <v>60</v>
      </c>
      <c r="H390" s="23">
        <v>1200</v>
      </c>
      <c r="I390" s="23">
        <v>1600</v>
      </c>
      <c r="J390" s="23">
        <v>2800</v>
      </c>
      <c r="K390" s="23" t="s">
        <v>14</v>
      </c>
    </row>
    <row r="391" s="3" customFormat="1" customHeight="1" spans="1:11">
      <c r="A391" s="57">
        <v>43650</v>
      </c>
      <c r="B391" s="58" t="s">
        <v>33</v>
      </c>
      <c r="C391" s="58">
        <v>400</v>
      </c>
      <c r="D391" s="58">
        <v>1500</v>
      </c>
      <c r="E391" s="59">
        <v>29</v>
      </c>
      <c r="F391" s="58">
        <v>33</v>
      </c>
      <c r="G391" s="58">
        <v>40</v>
      </c>
      <c r="H391" s="58">
        <v>1600</v>
      </c>
      <c r="I391" s="58">
        <v>0</v>
      </c>
      <c r="J391" s="58">
        <v>1600</v>
      </c>
      <c r="K391" s="58" t="s">
        <v>21</v>
      </c>
    </row>
    <row r="392" s="3" customFormat="1" customHeight="1" spans="1:11">
      <c r="A392" s="57">
        <v>43650</v>
      </c>
      <c r="B392" s="58" t="s">
        <v>51</v>
      </c>
      <c r="C392" s="58">
        <v>800</v>
      </c>
      <c r="D392" s="58">
        <v>700</v>
      </c>
      <c r="E392" s="59">
        <v>50</v>
      </c>
      <c r="F392" s="58">
        <v>52.5</v>
      </c>
      <c r="G392" s="58">
        <v>56</v>
      </c>
      <c r="H392" s="58">
        <v>2000</v>
      </c>
      <c r="I392" s="58">
        <v>2800</v>
      </c>
      <c r="J392" s="58">
        <v>4800</v>
      </c>
      <c r="K392" s="58" t="s">
        <v>14</v>
      </c>
    </row>
    <row r="393" s="3" customFormat="1" customHeight="1" spans="1:11">
      <c r="A393" s="57">
        <v>43649</v>
      </c>
      <c r="B393" s="58" t="s">
        <v>24</v>
      </c>
      <c r="C393" s="58">
        <v>400</v>
      </c>
      <c r="D393" s="58">
        <v>1440</v>
      </c>
      <c r="E393" s="59">
        <v>52</v>
      </c>
      <c r="F393" s="58">
        <v>55</v>
      </c>
      <c r="G393" s="58">
        <v>60</v>
      </c>
      <c r="H393" s="58">
        <v>1200</v>
      </c>
      <c r="I393" s="58">
        <v>2000</v>
      </c>
      <c r="J393" s="58">
        <v>3200</v>
      </c>
      <c r="K393" s="58" t="s">
        <v>14</v>
      </c>
    </row>
    <row r="394" s="3" customFormat="1" customHeight="1" spans="1:11">
      <c r="A394" s="57">
        <v>43649</v>
      </c>
      <c r="B394" s="58" t="s">
        <v>46</v>
      </c>
      <c r="C394" s="58">
        <v>1200</v>
      </c>
      <c r="D394" s="58">
        <v>470</v>
      </c>
      <c r="E394" s="59">
        <v>18.5</v>
      </c>
      <c r="F394" s="58">
        <v>20</v>
      </c>
      <c r="G394" s="58">
        <v>22</v>
      </c>
      <c r="H394" s="58">
        <v>0</v>
      </c>
      <c r="I394" s="58">
        <v>0</v>
      </c>
      <c r="J394" s="58">
        <v>0</v>
      </c>
      <c r="K394" s="58" t="s">
        <v>19</v>
      </c>
    </row>
    <row r="395" s="3" customFormat="1" customHeight="1" spans="1:11">
      <c r="A395" s="57">
        <v>43648</v>
      </c>
      <c r="B395" s="58" t="s">
        <v>144</v>
      </c>
      <c r="C395" s="58">
        <v>1100</v>
      </c>
      <c r="D395" s="58">
        <v>400</v>
      </c>
      <c r="E395" s="59">
        <v>14</v>
      </c>
      <c r="F395" s="58">
        <v>15.5</v>
      </c>
      <c r="G395" s="58">
        <v>18</v>
      </c>
      <c r="H395" s="58">
        <v>1650</v>
      </c>
      <c r="I395" s="58">
        <v>0</v>
      </c>
      <c r="J395" s="58">
        <v>1650</v>
      </c>
      <c r="K395" s="58" t="s">
        <v>21</v>
      </c>
    </row>
    <row r="396" s="3" customFormat="1" customHeight="1" spans="1:11">
      <c r="A396" s="57">
        <v>43647</v>
      </c>
      <c r="B396" s="58" t="s">
        <v>76</v>
      </c>
      <c r="C396" s="58">
        <v>250</v>
      </c>
      <c r="D396" s="58">
        <v>2600</v>
      </c>
      <c r="E396" s="59">
        <v>80</v>
      </c>
      <c r="F396" s="58">
        <v>85</v>
      </c>
      <c r="G396" s="58">
        <v>95</v>
      </c>
      <c r="H396" s="58">
        <v>1250</v>
      </c>
      <c r="I396" s="58">
        <v>0</v>
      </c>
      <c r="J396" s="58">
        <v>1250</v>
      </c>
      <c r="K396" s="58" t="s">
        <v>21</v>
      </c>
    </row>
    <row r="397" s="3" customFormat="1" customHeight="1" spans="1:11">
      <c r="A397" s="57">
        <v>43644</v>
      </c>
      <c r="B397" s="58" t="s">
        <v>106</v>
      </c>
      <c r="C397" s="58">
        <v>200</v>
      </c>
      <c r="D397" s="58">
        <v>2750</v>
      </c>
      <c r="E397" s="59">
        <v>93</v>
      </c>
      <c r="F397" s="58">
        <v>100</v>
      </c>
      <c r="G397" s="58">
        <v>110</v>
      </c>
      <c r="H397" s="58">
        <v>0</v>
      </c>
      <c r="I397" s="58">
        <v>0</v>
      </c>
      <c r="J397" s="58">
        <v>-18520</v>
      </c>
      <c r="K397" s="58" t="s">
        <v>17</v>
      </c>
    </row>
    <row r="398" s="3" customFormat="1" customHeight="1" spans="1:11">
      <c r="A398" s="57">
        <v>43643</v>
      </c>
      <c r="B398" s="58" t="s">
        <v>43</v>
      </c>
      <c r="C398" s="58">
        <v>1200</v>
      </c>
      <c r="D398" s="58">
        <v>800</v>
      </c>
      <c r="E398" s="59">
        <v>28</v>
      </c>
      <c r="F398" s="58">
        <v>29.5</v>
      </c>
      <c r="G398" s="58">
        <v>31</v>
      </c>
      <c r="H398" s="58">
        <v>600</v>
      </c>
      <c r="I398" s="58">
        <v>0</v>
      </c>
      <c r="J398" s="58">
        <v>600</v>
      </c>
      <c r="K398" s="58" t="s">
        <v>126</v>
      </c>
    </row>
    <row r="399" s="3" customFormat="1" customHeight="1" spans="1:11">
      <c r="A399" s="57">
        <v>43643</v>
      </c>
      <c r="B399" s="58" t="s">
        <v>60</v>
      </c>
      <c r="C399" s="58">
        <v>600</v>
      </c>
      <c r="D399" s="58">
        <v>940</v>
      </c>
      <c r="E399" s="59">
        <v>31</v>
      </c>
      <c r="F399" s="58">
        <v>33</v>
      </c>
      <c r="G399" s="58">
        <v>36</v>
      </c>
      <c r="H399" s="58">
        <v>0</v>
      </c>
      <c r="I399" s="58">
        <v>0</v>
      </c>
      <c r="J399" s="58">
        <v>-1800</v>
      </c>
      <c r="K399" s="58" t="s">
        <v>17</v>
      </c>
    </row>
    <row r="400" s="3" customFormat="1" customHeight="1" spans="1:11">
      <c r="A400" s="57">
        <v>43642</v>
      </c>
      <c r="B400" s="58" t="s">
        <v>23</v>
      </c>
      <c r="C400" s="58">
        <v>600</v>
      </c>
      <c r="D400" s="58">
        <v>950</v>
      </c>
      <c r="E400" s="59">
        <v>9</v>
      </c>
      <c r="F400" s="58">
        <v>11</v>
      </c>
      <c r="G400" s="58">
        <v>14</v>
      </c>
      <c r="H400" s="58">
        <v>1200</v>
      </c>
      <c r="I400" s="58">
        <v>0</v>
      </c>
      <c r="J400" s="58">
        <v>1200</v>
      </c>
      <c r="K400" s="58" t="s">
        <v>21</v>
      </c>
    </row>
    <row r="401" s="3" customFormat="1" customHeight="1" spans="1:11">
      <c r="A401" s="57">
        <v>43642</v>
      </c>
      <c r="B401" s="58" t="s">
        <v>45</v>
      </c>
      <c r="C401" s="58">
        <v>1100</v>
      </c>
      <c r="D401" s="58">
        <v>400</v>
      </c>
      <c r="E401" s="59">
        <v>5</v>
      </c>
      <c r="F401" s="58">
        <v>6.5</v>
      </c>
      <c r="G401" s="58">
        <v>8</v>
      </c>
      <c r="H401" s="58">
        <v>0</v>
      </c>
      <c r="I401" s="58">
        <v>0</v>
      </c>
      <c r="J401" s="58">
        <v>-2750</v>
      </c>
      <c r="K401" s="58" t="s">
        <v>17</v>
      </c>
    </row>
    <row r="402" s="3" customFormat="1" customHeight="1" spans="1:12">
      <c r="A402" s="57">
        <v>43642</v>
      </c>
      <c r="B402" s="58" t="s">
        <v>51</v>
      </c>
      <c r="C402" s="58">
        <v>500</v>
      </c>
      <c r="D402" s="58">
        <v>620</v>
      </c>
      <c r="E402" s="59">
        <v>11</v>
      </c>
      <c r="F402" s="58">
        <v>14</v>
      </c>
      <c r="G402" s="58">
        <v>18</v>
      </c>
      <c r="H402" s="58">
        <v>0</v>
      </c>
      <c r="I402" s="58">
        <v>0</v>
      </c>
      <c r="J402" s="58">
        <v>0</v>
      </c>
      <c r="K402" s="58" t="s">
        <v>19</v>
      </c>
      <c r="L402" s="60"/>
    </row>
    <row r="403" s="3" customFormat="1" customHeight="1" spans="1:11">
      <c r="A403" s="57">
        <v>43641</v>
      </c>
      <c r="B403" s="58" t="s">
        <v>27</v>
      </c>
      <c r="C403" s="58">
        <v>2100</v>
      </c>
      <c r="D403" s="58">
        <v>295</v>
      </c>
      <c r="E403" s="59">
        <v>4.4</v>
      </c>
      <c r="F403" s="58">
        <v>5</v>
      </c>
      <c r="G403" s="58">
        <v>6</v>
      </c>
      <c r="H403" s="58">
        <v>1260</v>
      </c>
      <c r="I403" s="58">
        <v>0</v>
      </c>
      <c r="J403" s="58">
        <v>1260</v>
      </c>
      <c r="K403" s="58" t="s">
        <v>21</v>
      </c>
    </row>
    <row r="404" s="3" customFormat="1" customHeight="1" spans="1:11">
      <c r="A404" s="57">
        <v>43640</v>
      </c>
      <c r="B404" s="58" t="s">
        <v>23</v>
      </c>
      <c r="C404" s="58">
        <v>600</v>
      </c>
      <c r="D404" s="58">
        <v>910</v>
      </c>
      <c r="E404" s="59">
        <v>25</v>
      </c>
      <c r="F404" s="58">
        <v>27</v>
      </c>
      <c r="G404" s="58">
        <v>30</v>
      </c>
      <c r="H404" s="58">
        <v>1200</v>
      </c>
      <c r="I404" s="58">
        <v>1800</v>
      </c>
      <c r="J404" s="58">
        <v>3000</v>
      </c>
      <c r="K404" s="58" t="s">
        <v>14</v>
      </c>
    </row>
    <row r="405" s="3" customFormat="1" customHeight="1" spans="1:11">
      <c r="A405" s="57">
        <v>43640</v>
      </c>
      <c r="B405" s="58" t="s">
        <v>64</v>
      </c>
      <c r="C405" s="58">
        <v>300</v>
      </c>
      <c r="D405" s="58">
        <v>1460</v>
      </c>
      <c r="E405" s="59">
        <v>29</v>
      </c>
      <c r="F405" s="58">
        <v>33</v>
      </c>
      <c r="G405" s="58">
        <v>38</v>
      </c>
      <c r="H405" s="58">
        <v>0</v>
      </c>
      <c r="I405" s="58">
        <v>0</v>
      </c>
      <c r="J405" s="58">
        <v>-1500</v>
      </c>
      <c r="K405" s="58" t="s">
        <v>17</v>
      </c>
    </row>
    <row r="406" s="3" customFormat="1" customHeight="1" spans="1:11">
      <c r="A406" s="57">
        <v>43637</v>
      </c>
      <c r="B406" s="58" t="s">
        <v>23</v>
      </c>
      <c r="C406" s="58">
        <v>600</v>
      </c>
      <c r="D406" s="58">
        <v>890</v>
      </c>
      <c r="E406" s="59">
        <v>31</v>
      </c>
      <c r="F406" s="58">
        <v>33</v>
      </c>
      <c r="G406" s="58">
        <v>36</v>
      </c>
      <c r="H406" s="58">
        <v>1200</v>
      </c>
      <c r="I406" s="58">
        <v>0</v>
      </c>
      <c r="J406" s="58">
        <v>1200</v>
      </c>
      <c r="K406" s="58" t="s">
        <v>21</v>
      </c>
    </row>
    <row r="407" s="3" customFormat="1" customHeight="1" spans="1:11">
      <c r="A407" s="57">
        <v>43636</v>
      </c>
      <c r="B407" s="58" t="s">
        <v>51</v>
      </c>
      <c r="C407" s="58">
        <v>500</v>
      </c>
      <c r="D407" s="58">
        <v>580</v>
      </c>
      <c r="E407" s="59">
        <v>32</v>
      </c>
      <c r="F407" s="58">
        <v>35</v>
      </c>
      <c r="G407" s="58">
        <v>39</v>
      </c>
      <c r="H407" s="58">
        <v>1500</v>
      </c>
      <c r="I407" s="58">
        <v>2000</v>
      </c>
      <c r="J407" s="58">
        <v>3500</v>
      </c>
      <c r="K407" s="58" t="s">
        <v>14</v>
      </c>
    </row>
    <row r="408" s="3" customFormat="1" customHeight="1" spans="1:11">
      <c r="A408" s="57">
        <v>43636</v>
      </c>
      <c r="B408" s="58" t="s">
        <v>24</v>
      </c>
      <c r="C408" s="58">
        <v>300</v>
      </c>
      <c r="D408" s="58">
        <v>1400</v>
      </c>
      <c r="E408" s="59">
        <v>41</v>
      </c>
      <c r="F408" s="58">
        <v>45</v>
      </c>
      <c r="G408" s="58">
        <v>50</v>
      </c>
      <c r="H408" s="58">
        <v>1200</v>
      </c>
      <c r="I408" s="58">
        <v>1500</v>
      </c>
      <c r="J408" s="58">
        <v>2700</v>
      </c>
      <c r="K408" s="58" t="s">
        <v>14</v>
      </c>
    </row>
    <row r="409" s="3" customFormat="1" customHeight="1" spans="1:11">
      <c r="A409" s="57">
        <v>43635</v>
      </c>
      <c r="B409" s="58" t="s">
        <v>33</v>
      </c>
      <c r="C409" s="58">
        <v>400</v>
      </c>
      <c r="D409" s="58">
        <v>1480</v>
      </c>
      <c r="E409" s="59">
        <v>29</v>
      </c>
      <c r="F409" s="58">
        <v>32</v>
      </c>
      <c r="G409" s="58">
        <v>36</v>
      </c>
      <c r="H409" s="58">
        <v>1200</v>
      </c>
      <c r="I409" s="58">
        <v>0</v>
      </c>
      <c r="J409" s="58">
        <v>1200</v>
      </c>
      <c r="K409" s="58" t="s">
        <v>21</v>
      </c>
    </row>
    <row r="410" s="3" customFormat="1" customHeight="1" spans="1:11">
      <c r="A410" s="57">
        <v>43635</v>
      </c>
      <c r="B410" s="58" t="s">
        <v>145</v>
      </c>
      <c r="C410" s="58">
        <v>1061</v>
      </c>
      <c r="D410" s="58">
        <v>490</v>
      </c>
      <c r="E410" s="59">
        <v>10</v>
      </c>
      <c r="F410" s="58">
        <v>11.5</v>
      </c>
      <c r="G410" s="58">
        <v>13.5</v>
      </c>
      <c r="H410" s="58">
        <v>1591.5</v>
      </c>
      <c r="I410" s="58">
        <v>0</v>
      </c>
      <c r="J410" s="58">
        <v>1591.5</v>
      </c>
      <c r="K410" s="58" t="s">
        <v>21</v>
      </c>
    </row>
    <row r="411" s="3" customFormat="1" customHeight="1" spans="1:11">
      <c r="A411" s="57">
        <v>43634</v>
      </c>
      <c r="B411" s="58" t="s">
        <v>145</v>
      </c>
      <c r="C411" s="58">
        <v>1061</v>
      </c>
      <c r="D411" s="58">
        <v>470</v>
      </c>
      <c r="E411" s="59">
        <v>13</v>
      </c>
      <c r="F411" s="58">
        <v>14.5</v>
      </c>
      <c r="G411" s="58">
        <v>16</v>
      </c>
      <c r="H411" s="58">
        <v>0</v>
      </c>
      <c r="I411" s="58">
        <v>0</v>
      </c>
      <c r="J411" s="58">
        <v>-3183</v>
      </c>
      <c r="K411" s="58" t="s">
        <v>17</v>
      </c>
    </row>
    <row r="412" s="3" customFormat="1" customHeight="1" spans="1:11">
      <c r="A412" s="57">
        <v>43634</v>
      </c>
      <c r="B412" s="58" t="s">
        <v>24</v>
      </c>
      <c r="C412" s="58">
        <v>300</v>
      </c>
      <c r="D412" s="58">
        <v>1420</v>
      </c>
      <c r="E412" s="59">
        <v>40</v>
      </c>
      <c r="F412" s="58">
        <v>44</v>
      </c>
      <c r="G412" s="58">
        <v>48</v>
      </c>
      <c r="H412" s="58">
        <v>1200</v>
      </c>
      <c r="I412" s="58">
        <v>1200</v>
      </c>
      <c r="J412" s="58">
        <v>2400</v>
      </c>
      <c r="K412" s="58" t="s">
        <v>14</v>
      </c>
    </row>
    <row r="413" s="3" customFormat="1" customHeight="1" spans="1:11">
      <c r="A413" s="57">
        <v>43633</v>
      </c>
      <c r="B413" s="58" t="s">
        <v>146</v>
      </c>
      <c r="C413" s="58">
        <v>1500</v>
      </c>
      <c r="D413" s="58">
        <v>265</v>
      </c>
      <c r="E413" s="59">
        <v>7</v>
      </c>
      <c r="F413" s="58">
        <v>8</v>
      </c>
      <c r="G413" s="58">
        <v>10</v>
      </c>
      <c r="H413" s="58">
        <v>1500</v>
      </c>
      <c r="I413" s="58">
        <v>0</v>
      </c>
      <c r="J413" s="58">
        <v>1500</v>
      </c>
      <c r="K413" s="58" t="s">
        <v>21</v>
      </c>
    </row>
    <row r="414" s="3" customFormat="1" customHeight="1" spans="1:11">
      <c r="A414" s="46">
        <v>43630</v>
      </c>
      <c r="B414" s="23" t="s">
        <v>68</v>
      </c>
      <c r="C414" s="23">
        <v>1300</v>
      </c>
      <c r="D414" s="23">
        <v>340</v>
      </c>
      <c r="E414" s="24">
        <v>13</v>
      </c>
      <c r="F414" s="23">
        <v>14</v>
      </c>
      <c r="G414" s="23">
        <v>15</v>
      </c>
      <c r="H414" s="23">
        <v>1300</v>
      </c>
      <c r="I414" s="23">
        <v>1300</v>
      </c>
      <c r="J414" s="23">
        <v>2600</v>
      </c>
      <c r="K414" s="23" t="s">
        <v>14</v>
      </c>
    </row>
    <row r="415" s="3" customFormat="1" customHeight="1" spans="1:11">
      <c r="A415" s="46">
        <v>43629</v>
      </c>
      <c r="B415" s="23" t="s">
        <v>130</v>
      </c>
      <c r="C415" s="23">
        <v>2850</v>
      </c>
      <c r="D415" s="23">
        <v>120</v>
      </c>
      <c r="E415" s="24">
        <v>7.5</v>
      </c>
      <c r="F415" s="23">
        <v>8.5</v>
      </c>
      <c r="G415" s="23">
        <v>10</v>
      </c>
      <c r="H415" s="23">
        <v>2850</v>
      </c>
      <c r="I415" s="23">
        <v>4275</v>
      </c>
      <c r="J415" s="23">
        <v>7125</v>
      </c>
      <c r="K415" s="23" t="s">
        <v>14</v>
      </c>
    </row>
    <row r="416" s="3" customFormat="1" customHeight="1" spans="1:11">
      <c r="A416" s="46">
        <v>43629</v>
      </c>
      <c r="B416" s="23" t="s">
        <v>43</v>
      </c>
      <c r="C416" s="23">
        <v>1200</v>
      </c>
      <c r="D416" s="23">
        <v>810</v>
      </c>
      <c r="E416" s="24">
        <v>22.5</v>
      </c>
      <c r="F416" s="23">
        <v>24</v>
      </c>
      <c r="G416" s="23">
        <v>26</v>
      </c>
      <c r="H416" s="23">
        <v>600</v>
      </c>
      <c r="I416" s="23">
        <v>0</v>
      </c>
      <c r="J416" s="23">
        <v>600</v>
      </c>
      <c r="K416" s="23" t="s">
        <v>147</v>
      </c>
    </row>
    <row r="417" s="3" customFormat="1" customHeight="1" spans="1:11">
      <c r="A417" s="46">
        <v>43628</v>
      </c>
      <c r="B417" s="23" t="s">
        <v>29</v>
      </c>
      <c r="C417" s="23">
        <v>1061</v>
      </c>
      <c r="D417" s="23">
        <v>500</v>
      </c>
      <c r="E417" s="24">
        <v>17</v>
      </c>
      <c r="F417" s="23">
        <v>18.5</v>
      </c>
      <c r="G417" s="23">
        <v>21</v>
      </c>
      <c r="H417" s="23">
        <v>0</v>
      </c>
      <c r="I417" s="23">
        <v>0</v>
      </c>
      <c r="J417" s="23">
        <v>0</v>
      </c>
      <c r="K417" s="23" t="s">
        <v>19</v>
      </c>
    </row>
    <row r="418" s="3" customFormat="1" customHeight="1" spans="1:11">
      <c r="A418" s="46">
        <v>43627</v>
      </c>
      <c r="B418" s="23" t="s">
        <v>66</v>
      </c>
      <c r="C418" s="23">
        <v>700</v>
      </c>
      <c r="D418" s="23">
        <v>1100</v>
      </c>
      <c r="E418" s="24">
        <v>29</v>
      </c>
      <c r="F418" s="23">
        <v>31</v>
      </c>
      <c r="G418" s="23">
        <v>35</v>
      </c>
      <c r="H418" s="23">
        <v>1400</v>
      </c>
      <c r="I418" s="23">
        <v>0</v>
      </c>
      <c r="J418" s="23">
        <v>1400</v>
      </c>
      <c r="K418" s="23" t="s">
        <v>21</v>
      </c>
    </row>
    <row r="419" s="3" customFormat="1" customHeight="1" spans="1:11">
      <c r="A419" s="46">
        <v>43626</v>
      </c>
      <c r="B419" s="23" t="s">
        <v>106</v>
      </c>
      <c r="C419" s="23">
        <v>200</v>
      </c>
      <c r="D419" s="23">
        <v>2950</v>
      </c>
      <c r="E419" s="24">
        <v>80</v>
      </c>
      <c r="F419" s="23">
        <v>90</v>
      </c>
      <c r="G419" s="23">
        <v>100</v>
      </c>
      <c r="H419" s="23">
        <v>2000</v>
      </c>
      <c r="I419" s="23">
        <v>2000</v>
      </c>
      <c r="J419" s="23">
        <v>4000</v>
      </c>
      <c r="K419" s="23" t="s">
        <v>14</v>
      </c>
    </row>
    <row r="420" s="3" customFormat="1" customHeight="1" spans="1:11">
      <c r="A420" s="46">
        <v>43623</v>
      </c>
      <c r="B420" s="23" t="s">
        <v>144</v>
      </c>
      <c r="C420" s="23">
        <v>300</v>
      </c>
      <c r="D420" s="23">
        <v>400</v>
      </c>
      <c r="E420" s="24">
        <v>14</v>
      </c>
      <c r="F420" s="23">
        <v>15</v>
      </c>
      <c r="G420" s="23">
        <v>16.5</v>
      </c>
      <c r="H420" s="23">
        <v>0</v>
      </c>
      <c r="I420" s="23">
        <v>0</v>
      </c>
      <c r="J420" s="23">
        <v>-600</v>
      </c>
      <c r="K420" s="23" t="s">
        <v>17</v>
      </c>
    </row>
    <row r="421" s="3" customFormat="1" customHeight="1" spans="1:11">
      <c r="A421" s="46">
        <v>43623</v>
      </c>
      <c r="B421" s="23" t="s">
        <v>24</v>
      </c>
      <c r="C421" s="23">
        <v>300</v>
      </c>
      <c r="D421" s="23">
        <v>1500</v>
      </c>
      <c r="E421" s="24">
        <v>58</v>
      </c>
      <c r="F421" s="23">
        <v>63</v>
      </c>
      <c r="G421" s="23">
        <v>69</v>
      </c>
      <c r="H421" s="23">
        <v>7500</v>
      </c>
      <c r="I421" s="23">
        <v>9000</v>
      </c>
      <c r="J421" s="23">
        <v>16500</v>
      </c>
      <c r="K421" s="23" t="s">
        <v>14</v>
      </c>
    </row>
    <row r="422" s="3" customFormat="1" customHeight="1" spans="1:11">
      <c r="A422" s="46">
        <v>43622</v>
      </c>
      <c r="B422" s="23" t="s">
        <v>64</v>
      </c>
      <c r="C422" s="23">
        <v>300</v>
      </c>
      <c r="D422" s="23">
        <v>1540</v>
      </c>
      <c r="E422" s="24">
        <v>53</v>
      </c>
      <c r="F422" s="23">
        <v>58</v>
      </c>
      <c r="G422" s="23">
        <v>65</v>
      </c>
      <c r="H422" s="23">
        <v>1500</v>
      </c>
      <c r="I422" s="23">
        <v>0</v>
      </c>
      <c r="J422" s="23">
        <v>1500</v>
      </c>
      <c r="K422" s="23" t="s">
        <v>21</v>
      </c>
    </row>
    <row r="423" s="3" customFormat="1" customHeight="1" spans="1:11">
      <c r="A423" s="46">
        <v>43622</v>
      </c>
      <c r="B423" s="23" t="s">
        <v>18</v>
      </c>
      <c r="C423" s="23">
        <v>300</v>
      </c>
      <c r="D423" s="23">
        <v>1820</v>
      </c>
      <c r="E423" s="24">
        <v>38</v>
      </c>
      <c r="F423" s="23">
        <v>43</v>
      </c>
      <c r="G423" s="23">
        <v>49</v>
      </c>
      <c r="H423" s="23">
        <v>1500</v>
      </c>
      <c r="I423" s="23">
        <v>0</v>
      </c>
      <c r="J423" s="23">
        <v>1500</v>
      </c>
      <c r="K423" s="23" t="s">
        <v>21</v>
      </c>
    </row>
    <row r="424" s="3" customFormat="1" customHeight="1" spans="1:11">
      <c r="A424" s="46">
        <v>43620</v>
      </c>
      <c r="B424" s="23" t="s">
        <v>148</v>
      </c>
      <c r="C424" s="23">
        <v>600</v>
      </c>
      <c r="D424" s="23">
        <v>1400</v>
      </c>
      <c r="E424" s="24">
        <v>21.5</v>
      </c>
      <c r="F424" s="23">
        <v>23.5</v>
      </c>
      <c r="G424" s="23">
        <v>26.5</v>
      </c>
      <c r="H424" s="23">
        <v>1200</v>
      </c>
      <c r="I424" s="23">
        <v>0</v>
      </c>
      <c r="J424" s="23">
        <v>1200</v>
      </c>
      <c r="K424" s="23" t="s">
        <v>21</v>
      </c>
    </row>
    <row r="425" s="3" customFormat="1" customHeight="1" spans="1:11">
      <c r="A425" s="46">
        <v>43619</v>
      </c>
      <c r="B425" s="23" t="s">
        <v>149</v>
      </c>
      <c r="C425" s="23">
        <v>600</v>
      </c>
      <c r="D425" s="23">
        <v>1140</v>
      </c>
      <c r="E425" s="24">
        <v>40</v>
      </c>
      <c r="F425" s="23">
        <v>43</v>
      </c>
      <c r="G425" s="23">
        <v>48</v>
      </c>
      <c r="H425" s="23">
        <v>1800</v>
      </c>
      <c r="I425" s="23">
        <v>0</v>
      </c>
      <c r="J425" s="23">
        <v>1800</v>
      </c>
      <c r="K425" s="23" t="s">
        <v>21</v>
      </c>
    </row>
    <row r="426" s="3" customFormat="1" customHeight="1" spans="1:11">
      <c r="A426" s="46">
        <v>43616</v>
      </c>
      <c r="B426" s="23" t="s">
        <v>27</v>
      </c>
      <c r="C426" s="23">
        <v>2100</v>
      </c>
      <c r="D426" s="23">
        <v>330</v>
      </c>
      <c r="E426" s="24">
        <v>10.2</v>
      </c>
      <c r="F426" s="23">
        <v>10.7</v>
      </c>
      <c r="G426" s="23">
        <v>11.2</v>
      </c>
      <c r="H426" s="23">
        <v>0</v>
      </c>
      <c r="I426" s="23">
        <v>0</v>
      </c>
      <c r="J426" s="23">
        <v>-2100</v>
      </c>
      <c r="K426" s="23" t="s">
        <v>17</v>
      </c>
    </row>
    <row r="427" s="3" customFormat="1" customHeight="1" spans="1:11">
      <c r="A427" s="46">
        <v>43616</v>
      </c>
      <c r="B427" s="23" t="s">
        <v>48</v>
      </c>
      <c r="C427" s="23">
        <v>600</v>
      </c>
      <c r="D427" s="23">
        <v>1420</v>
      </c>
      <c r="E427" s="24">
        <v>34</v>
      </c>
      <c r="F427" s="23">
        <v>37</v>
      </c>
      <c r="G427" s="23">
        <v>41</v>
      </c>
      <c r="H427" s="23">
        <v>1800</v>
      </c>
      <c r="I427" s="23">
        <v>0</v>
      </c>
      <c r="J427" s="23">
        <v>1800</v>
      </c>
      <c r="K427" s="23" t="s">
        <v>21</v>
      </c>
    </row>
    <row r="428" s="3" customFormat="1" customHeight="1" spans="1:11">
      <c r="A428" s="46">
        <v>43614</v>
      </c>
      <c r="B428" s="23" t="s">
        <v>32</v>
      </c>
      <c r="C428" s="23">
        <v>250</v>
      </c>
      <c r="D428" s="23">
        <v>2100</v>
      </c>
      <c r="E428" s="24">
        <v>25</v>
      </c>
      <c r="F428" s="23">
        <v>30</v>
      </c>
      <c r="G428" s="23">
        <v>36</v>
      </c>
      <c r="H428" s="23">
        <v>0</v>
      </c>
      <c r="I428" s="23">
        <v>0</v>
      </c>
      <c r="J428" s="23">
        <v>-1250</v>
      </c>
      <c r="K428" s="23" t="s">
        <v>17</v>
      </c>
    </row>
    <row r="429" s="3" customFormat="1" customHeight="1" spans="1:11">
      <c r="A429" s="46">
        <v>43614</v>
      </c>
      <c r="B429" s="23" t="s">
        <v>66</v>
      </c>
      <c r="C429" s="23">
        <v>700</v>
      </c>
      <c r="D429" s="23">
        <v>1080</v>
      </c>
      <c r="E429" s="24">
        <v>17</v>
      </c>
      <c r="F429" s="23">
        <v>19</v>
      </c>
      <c r="G429" s="23">
        <v>22</v>
      </c>
      <c r="H429" s="23">
        <v>0</v>
      </c>
      <c r="I429" s="23">
        <v>0</v>
      </c>
      <c r="J429" s="23">
        <v>0</v>
      </c>
      <c r="K429" s="23" t="s">
        <v>19</v>
      </c>
    </row>
    <row r="430" s="3" customFormat="1" customHeight="1" spans="1:11">
      <c r="A430" s="46">
        <v>43613</v>
      </c>
      <c r="B430" s="23" t="s">
        <v>150</v>
      </c>
      <c r="C430" s="23">
        <v>1400</v>
      </c>
      <c r="D430" s="23">
        <v>680</v>
      </c>
      <c r="E430" s="24">
        <v>12</v>
      </c>
      <c r="F430" s="23">
        <v>13</v>
      </c>
      <c r="G430" s="23">
        <v>14</v>
      </c>
      <c r="H430" s="23">
        <v>0</v>
      </c>
      <c r="I430" s="23">
        <v>0</v>
      </c>
      <c r="J430" s="23">
        <v>0</v>
      </c>
      <c r="K430" s="23" t="s">
        <v>19</v>
      </c>
    </row>
    <row r="431" s="3" customFormat="1" customHeight="1" spans="1:11">
      <c r="A431" s="46">
        <v>43612</v>
      </c>
      <c r="B431" s="23" t="s">
        <v>138</v>
      </c>
      <c r="C431" s="23">
        <v>600</v>
      </c>
      <c r="D431" s="23">
        <v>1640</v>
      </c>
      <c r="E431" s="24">
        <v>48</v>
      </c>
      <c r="F431" s="23">
        <v>50</v>
      </c>
      <c r="G431" s="23">
        <v>52</v>
      </c>
      <c r="H431" s="23">
        <v>1200</v>
      </c>
      <c r="I431" s="23">
        <v>1200</v>
      </c>
      <c r="J431" s="23">
        <v>2400</v>
      </c>
      <c r="K431" s="23" t="s">
        <v>14</v>
      </c>
    </row>
    <row r="432" s="3" customFormat="1" customHeight="1" spans="1:11">
      <c r="A432" s="46">
        <v>43609</v>
      </c>
      <c r="B432" s="23" t="s">
        <v>77</v>
      </c>
      <c r="C432" s="23">
        <v>750</v>
      </c>
      <c r="D432" s="23">
        <v>1200</v>
      </c>
      <c r="E432" s="24">
        <v>16</v>
      </c>
      <c r="F432" s="23">
        <v>18</v>
      </c>
      <c r="G432" s="23">
        <v>21</v>
      </c>
      <c r="H432" s="23">
        <v>0</v>
      </c>
      <c r="I432" s="23">
        <v>0</v>
      </c>
      <c r="J432" s="23">
        <v>0</v>
      </c>
      <c r="K432" s="23" t="s">
        <v>19</v>
      </c>
    </row>
    <row r="433" s="3" customFormat="1" customHeight="1" spans="1:11">
      <c r="A433" s="46">
        <v>43608</v>
      </c>
      <c r="B433" s="23" t="s">
        <v>24</v>
      </c>
      <c r="C433" s="23">
        <v>300</v>
      </c>
      <c r="D433" s="23">
        <v>1600</v>
      </c>
      <c r="E433" s="24">
        <v>70</v>
      </c>
      <c r="F433" s="23">
        <v>73</v>
      </c>
      <c r="G433" s="23">
        <v>76</v>
      </c>
      <c r="H433" s="23">
        <v>900</v>
      </c>
      <c r="I433" s="23">
        <v>0</v>
      </c>
      <c r="J433" s="23">
        <v>900</v>
      </c>
      <c r="K433" s="23" t="s">
        <v>21</v>
      </c>
    </row>
    <row r="434" s="3" customFormat="1" customHeight="1" spans="1:11">
      <c r="A434" s="46">
        <v>43607</v>
      </c>
      <c r="B434" s="23" t="s">
        <v>100</v>
      </c>
      <c r="C434" s="23">
        <v>2000</v>
      </c>
      <c r="D434" s="23">
        <v>175</v>
      </c>
      <c r="E434" s="24">
        <v>8</v>
      </c>
      <c r="F434" s="23">
        <v>9</v>
      </c>
      <c r="G434" s="23">
        <v>10</v>
      </c>
      <c r="H434" s="23">
        <v>0</v>
      </c>
      <c r="I434" s="23">
        <v>0</v>
      </c>
      <c r="J434" s="23">
        <v>3000</v>
      </c>
      <c r="K434" s="23" t="s">
        <v>17</v>
      </c>
    </row>
    <row r="435" s="3" customFormat="1" customHeight="1" spans="1:11">
      <c r="A435" s="46">
        <v>43606</v>
      </c>
      <c r="B435" s="23" t="s">
        <v>37</v>
      </c>
      <c r="C435" s="23">
        <v>500</v>
      </c>
      <c r="D435" s="23">
        <v>2150</v>
      </c>
      <c r="E435" s="24">
        <v>66</v>
      </c>
      <c r="F435" s="23">
        <v>70</v>
      </c>
      <c r="G435" s="23">
        <v>75</v>
      </c>
      <c r="H435" s="23">
        <v>0</v>
      </c>
      <c r="I435" s="23">
        <v>0</v>
      </c>
      <c r="J435" s="23">
        <v>0</v>
      </c>
      <c r="K435" s="23" t="s">
        <v>19</v>
      </c>
    </row>
    <row r="436" s="3" customFormat="1" customHeight="1" spans="1:11">
      <c r="A436" s="46">
        <v>43606</v>
      </c>
      <c r="B436" s="23" t="s">
        <v>51</v>
      </c>
      <c r="C436" s="23">
        <v>500</v>
      </c>
      <c r="D436" s="23">
        <v>820</v>
      </c>
      <c r="E436" s="24">
        <v>54</v>
      </c>
      <c r="F436" s="23">
        <v>56</v>
      </c>
      <c r="G436" s="23">
        <v>58</v>
      </c>
      <c r="H436" s="23">
        <v>0</v>
      </c>
      <c r="I436" s="23">
        <v>0</v>
      </c>
      <c r="J436" s="23">
        <v>-2000</v>
      </c>
      <c r="K436" s="23" t="s">
        <v>151</v>
      </c>
    </row>
    <row r="437" s="3" customFormat="1" customHeight="1" spans="1:11">
      <c r="A437" s="46">
        <v>43605</v>
      </c>
      <c r="B437" s="23" t="s">
        <v>60</v>
      </c>
      <c r="C437" s="23">
        <v>600</v>
      </c>
      <c r="D437" s="23">
        <v>970</v>
      </c>
      <c r="E437" s="24">
        <v>36</v>
      </c>
      <c r="F437" s="23">
        <v>39</v>
      </c>
      <c r="G437" s="23">
        <v>42</v>
      </c>
      <c r="H437" s="23">
        <v>1800</v>
      </c>
      <c r="I437" s="23">
        <v>0</v>
      </c>
      <c r="J437" s="23">
        <v>1800</v>
      </c>
      <c r="K437" s="23" t="s">
        <v>21</v>
      </c>
    </row>
    <row r="438" s="3" customFormat="1" customHeight="1" spans="1:11">
      <c r="A438" s="46">
        <v>43605</v>
      </c>
      <c r="B438" s="23" t="s">
        <v>51</v>
      </c>
      <c r="C438" s="23">
        <v>500</v>
      </c>
      <c r="D438" s="23">
        <v>760</v>
      </c>
      <c r="E438" s="24">
        <v>45</v>
      </c>
      <c r="F438" s="23">
        <v>47</v>
      </c>
      <c r="G438" s="23">
        <v>49</v>
      </c>
      <c r="H438" s="23"/>
      <c r="I438" s="23"/>
      <c r="J438" s="23"/>
      <c r="K438" s="23" t="s">
        <v>14</v>
      </c>
    </row>
    <row r="439" s="3" customFormat="1" customHeight="1" spans="1:11">
      <c r="A439" s="46">
        <v>43602</v>
      </c>
      <c r="B439" s="23" t="s">
        <v>93</v>
      </c>
      <c r="C439" s="23">
        <v>500</v>
      </c>
      <c r="D439" s="23">
        <v>720</v>
      </c>
      <c r="E439" s="24">
        <v>47</v>
      </c>
      <c r="F439" s="23">
        <v>49</v>
      </c>
      <c r="G439" s="23">
        <v>51</v>
      </c>
      <c r="H439" s="23">
        <v>0</v>
      </c>
      <c r="I439" s="23">
        <v>0</v>
      </c>
      <c r="J439" s="23">
        <v>-1750</v>
      </c>
      <c r="K439" s="23" t="s">
        <v>17</v>
      </c>
    </row>
    <row r="440" s="3" customFormat="1" customHeight="1" spans="1:11">
      <c r="A440" s="46">
        <v>43602</v>
      </c>
      <c r="B440" s="23" t="s">
        <v>127</v>
      </c>
      <c r="C440" s="23">
        <v>1750</v>
      </c>
      <c r="D440" s="23">
        <v>140</v>
      </c>
      <c r="E440" s="24">
        <v>15.5</v>
      </c>
      <c r="F440" s="23">
        <v>16.5</v>
      </c>
      <c r="G440" s="23">
        <v>18.5</v>
      </c>
      <c r="H440" s="23">
        <v>0</v>
      </c>
      <c r="I440" s="23">
        <v>0</v>
      </c>
      <c r="J440" s="23">
        <v>0</v>
      </c>
      <c r="K440" s="23" t="s">
        <v>19</v>
      </c>
    </row>
    <row r="441" s="3" customFormat="1" customHeight="1" spans="1:11">
      <c r="A441" s="46">
        <v>43601</v>
      </c>
      <c r="B441" s="23" t="s">
        <v>93</v>
      </c>
      <c r="C441" s="23">
        <v>500</v>
      </c>
      <c r="D441" s="23">
        <v>680</v>
      </c>
      <c r="E441" s="24">
        <v>42</v>
      </c>
      <c r="F441" s="23">
        <v>44</v>
      </c>
      <c r="G441" s="23">
        <v>46</v>
      </c>
      <c r="H441" s="23">
        <v>0</v>
      </c>
      <c r="I441" s="23">
        <v>0</v>
      </c>
      <c r="J441" s="23">
        <v>0</v>
      </c>
      <c r="K441" s="23" t="s">
        <v>19</v>
      </c>
    </row>
    <row r="442" s="3" customFormat="1" customHeight="1" spans="1:11">
      <c r="A442" s="46">
        <v>43601</v>
      </c>
      <c r="B442" s="23" t="s">
        <v>152</v>
      </c>
      <c r="C442" s="23">
        <v>1100</v>
      </c>
      <c r="D442" s="23">
        <v>420</v>
      </c>
      <c r="E442" s="24">
        <v>24</v>
      </c>
      <c r="F442" s="23">
        <v>25</v>
      </c>
      <c r="G442" s="23">
        <v>26</v>
      </c>
      <c r="H442" s="23">
        <v>1100</v>
      </c>
      <c r="I442" s="23">
        <v>1100</v>
      </c>
      <c r="J442" s="23">
        <v>2200</v>
      </c>
      <c r="K442" s="23" t="s">
        <v>153</v>
      </c>
    </row>
    <row r="443" s="3" customFormat="1" customHeight="1" spans="1:11">
      <c r="A443" s="46">
        <v>43600</v>
      </c>
      <c r="B443" s="23" t="s">
        <v>68</v>
      </c>
      <c r="C443" s="23">
        <v>1300</v>
      </c>
      <c r="D443" s="23">
        <v>330</v>
      </c>
      <c r="E443" s="24">
        <v>30</v>
      </c>
      <c r="F443" s="23">
        <v>31</v>
      </c>
      <c r="G443" s="23">
        <v>32</v>
      </c>
      <c r="H443" s="23">
        <v>1300</v>
      </c>
      <c r="I443" s="23">
        <v>1300</v>
      </c>
      <c r="J443" s="23">
        <v>2600</v>
      </c>
      <c r="K443" s="23" t="s">
        <v>14</v>
      </c>
    </row>
    <row r="444" s="3" customFormat="1" customHeight="1" spans="1:11">
      <c r="A444" s="46">
        <v>43600</v>
      </c>
      <c r="B444" s="23" t="s">
        <v>154</v>
      </c>
      <c r="C444" s="23">
        <v>2667</v>
      </c>
      <c r="D444" s="23">
        <v>345</v>
      </c>
      <c r="E444" s="24">
        <v>12</v>
      </c>
      <c r="F444" s="23">
        <v>13</v>
      </c>
      <c r="G444" s="23">
        <v>14</v>
      </c>
      <c r="H444" s="23">
        <v>2667</v>
      </c>
      <c r="I444" s="23">
        <v>0</v>
      </c>
      <c r="J444" s="23">
        <v>2667</v>
      </c>
      <c r="K444" s="23" t="s">
        <v>21</v>
      </c>
    </row>
    <row r="445" s="3" customFormat="1" customHeight="1" spans="1:11">
      <c r="A445" s="46">
        <v>43600</v>
      </c>
      <c r="B445" s="23" t="s">
        <v>155</v>
      </c>
      <c r="C445" s="23">
        <v>600</v>
      </c>
      <c r="D445" s="23">
        <v>1620</v>
      </c>
      <c r="E445" s="24">
        <v>73</v>
      </c>
      <c r="F445" s="23">
        <v>75</v>
      </c>
      <c r="G445" s="23">
        <v>77</v>
      </c>
      <c r="H445" s="23">
        <v>0</v>
      </c>
      <c r="I445" s="23">
        <v>0</v>
      </c>
      <c r="J445" s="23">
        <v>0</v>
      </c>
      <c r="K445" s="23" t="s">
        <v>19</v>
      </c>
    </row>
    <row r="446" s="3" customFormat="1" customHeight="1" spans="1:11">
      <c r="A446" s="46">
        <v>43599</v>
      </c>
      <c r="B446" s="23" t="s">
        <v>35</v>
      </c>
      <c r="C446" s="23">
        <v>1300</v>
      </c>
      <c r="D446" s="23">
        <v>340</v>
      </c>
      <c r="E446" s="24">
        <v>28</v>
      </c>
      <c r="F446" s="23">
        <v>30</v>
      </c>
      <c r="G446" s="23">
        <v>33</v>
      </c>
      <c r="H446" s="23">
        <v>0</v>
      </c>
      <c r="I446" s="23">
        <v>0</v>
      </c>
      <c r="J446" s="23">
        <v>0</v>
      </c>
      <c r="K446" s="23" t="s">
        <v>19</v>
      </c>
    </row>
    <row r="447" s="3" customFormat="1" customHeight="1" spans="1:11">
      <c r="A447" s="46">
        <v>43598</v>
      </c>
      <c r="B447" s="23" t="s">
        <v>22</v>
      </c>
      <c r="C447" s="23">
        <v>750</v>
      </c>
      <c r="D447" s="23">
        <v>1140</v>
      </c>
      <c r="E447" s="24">
        <v>38</v>
      </c>
      <c r="F447" s="23">
        <v>40</v>
      </c>
      <c r="G447" s="23">
        <v>42</v>
      </c>
      <c r="H447" s="23">
        <v>750</v>
      </c>
      <c r="I447" s="23">
        <v>750</v>
      </c>
      <c r="J447" s="23">
        <v>1500</v>
      </c>
      <c r="K447" s="23" t="s">
        <v>14</v>
      </c>
    </row>
    <row r="448" s="3" customFormat="1" customHeight="1" spans="1:11">
      <c r="A448" s="46">
        <v>43598</v>
      </c>
      <c r="B448" s="23" t="s">
        <v>156</v>
      </c>
      <c r="C448" s="23">
        <v>1500</v>
      </c>
      <c r="D448" s="23">
        <v>350</v>
      </c>
      <c r="E448" s="24">
        <v>17</v>
      </c>
      <c r="F448" s="23">
        <v>18</v>
      </c>
      <c r="G448" s="23">
        <v>19</v>
      </c>
      <c r="H448" s="23">
        <v>0</v>
      </c>
      <c r="I448" s="23">
        <v>0</v>
      </c>
      <c r="J448" s="23">
        <v>-3000</v>
      </c>
      <c r="K448" s="23" t="s">
        <v>17</v>
      </c>
    </row>
    <row r="449" s="3" customFormat="1" customHeight="1" spans="1:11">
      <c r="A449" s="46">
        <v>43595</v>
      </c>
      <c r="B449" s="23" t="s">
        <v>66</v>
      </c>
      <c r="C449" s="23">
        <v>700</v>
      </c>
      <c r="D449" s="23">
        <v>1080</v>
      </c>
      <c r="E449" s="24">
        <v>32</v>
      </c>
      <c r="F449" s="23">
        <v>33.5</v>
      </c>
      <c r="G449" s="23">
        <v>35</v>
      </c>
      <c r="H449" s="23">
        <v>1050</v>
      </c>
      <c r="I449" s="23">
        <v>1050</v>
      </c>
      <c r="J449" s="23">
        <v>2100</v>
      </c>
      <c r="K449" s="23" t="s">
        <v>14</v>
      </c>
    </row>
    <row r="450" s="3" customFormat="1" customHeight="1" spans="1:11">
      <c r="A450" s="46">
        <v>43595</v>
      </c>
      <c r="B450" s="23" t="s">
        <v>35</v>
      </c>
      <c r="C450" s="23">
        <v>1300</v>
      </c>
      <c r="D450" s="23">
        <v>360</v>
      </c>
      <c r="E450" s="24">
        <v>31.5</v>
      </c>
      <c r="F450" s="23">
        <v>32.5</v>
      </c>
      <c r="G450" s="23">
        <v>33.5</v>
      </c>
      <c r="H450" s="23">
        <v>1300</v>
      </c>
      <c r="I450" s="23">
        <v>0</v>
      </c>
      <c r="J450" s="23">
        <v>1300</v>
      </c>
      <c r="K450" s="23" t="s">
        <v>21</v>
      </c>
    </row>
    <row r="451" s="3" customFormat="1" customHeight="1" spans="1:11">
      <c r="A451" s="46">
        <v>43594</v>
      </c>
      <c r="B451" s="23" t="s">
        <v>48</v>
      </c>
      <c r="C451" s="23">
        <v>600</v>
      </c>
      <c r="D451" s="23">
        <v>1380</v>
      </c>
      <c r="E451" s="24">
        <v>56</v>
      </c>
      <c r="F451" s="23">
        <v>59</v>
      </c>
      <c r="G451" s="23">
        <v>52</v>
      </c>
      <c r="H451" s="23">
        <v>0</v>
      </c>
      <c r="I451" s="23">
        <v>0</v>
      </c>
      <c r="J451" s="23">
        <v>-3000</v>
      </c>
      <c r="K451" s="23" t="s">
        <v>17</v>
      </c>
    </row>
    <row r="452" s="3" customFormat="1" customHeight="1" spans="1:11">
      <c r="A452" s="46">
        <v>43594</v>
      </c>
      <c r="B452" s="23" t="s">
        <v>35</v>
      </c>
      <c r="C452" s="23">
        <v>1300</v>
      </c>
      <c r="D452" s="23">
        <v>350</v>
      </c>
      <c r="E452" s="24">
        <v>32</v>
      </c>
      <c r="F452" s="23">
        <v>33.5</v>
      </c>
      <c r="G452" s="23">
        <v>35</v>
      </c>
      <c r="H452" s="23">
        <v>1950</v>
      </c>
      <c r="I452" s="23">
        <v>1950</v>
      </c>
      <c r="J452" s="23">
        <v>3900</v>
      </c>
      <c r="K452" s="23" t="s">
        <v>14</v>
      </c>
    </row>
    <row r="453" s="3" customFormat="1" customHeight="1" spans="1:11">
      <c r="A453" s="46">
        <v>43593</v>
      </c>
      <c r="B453" s="23" t="s">
        <v>157</v>
      </c>
      <c r="C453" s="23">
        <v>1300</v>
      </c>
      <c r="D453" s="23">
        <v>350</v>
      </c>
      <c r="E453" s="24">
        <v>31</v>
      </c>
      <c r="F453" s="23">
        <v>32</v>
      </c>
      <c r="G453" s="23">
        <v>33</v>
      </c>
      <c r="H453" s="23">
        <v>1300</v>
      </c>
      <c r="I453" s="23">
        <v>1300</v>
      </c>
      <c r="J453" s="23">
        <v>2600</v>
      </c>
      <c r="K453" s="23" t="s">
        <v>14</v>
      </c>
    </row>
    <row r="454" s="3" customFormat="1" customHeight="1" spans="1:11">
      <c r="A454" s="46">
        <v>43592</v>
      </c>
      <c r="B454" s="23" t="s">
        <v>156</v>
      </c>
      <c r="C454" s="23">
        <v>1500</v>
      </c>
      <c r="D454" s="23">
        <v>340</v>
      </c>
      <c r="E454" s="24">
        <v>17</v>
      </c>
      <c r="F454" s="23">
        <v>18</v>
      </c>
      <c r="G454" s="23">
        <v>19</v>
      </c>
      <c r="H454" s="23">
        <v>1500</v>
      </c>
      <c r="I454" s="23">
        <v>1500</v>
      </c>
      <c r="J454" s="23">
        <v>3000</v>
      </c>
      <c r="K454" s="23" t="s">
        <v>14</v>
      </c>
    </row>
    <row r="455" s="3" customFormat="1" customHeight="1" spans="1:11">
      <c r="A455" s="46">
        <v>43592</v>
      </c>
      <c r="B455" s="23" t="s">
        <v>83</v>
      </c>
      <c r="C455" s="23">
        <v>400</v>
      </c>
      <c r="D455" s="23">
        <v>880</v>
      </c>
      <c r="E455" s="24">
        <v>40</v>
      </c>
      <c r="F455" s="23">
        <v>42.5</v>
      </c>
      <c r="G455" s="23">
        <v>45</v>
      </c>
      <c r="H455" s="23">
        <v>0</v>
      </c>
      <c r="I455" s="23">
        <v>0</v>
      </c>
      <c r="J455" s="23">
        <v>-2000</v>
      </c>
      <c r="K455" s="23" t="s">
        <v>17</v>
      </c>
    </row>
    <row r="456" s="3" customFormat="1" customHeight="1" spans="1:11">
      <c r="A456" s="46">
        <v>43592</v>
      </c>
      <c r="B456" s="23" t="s">
        <v>158</v>
      </c>
      <c r="C456" s="23">
        <v>2100</v>
      </c>
      <c r="D456" s="23">
        <v>280</v>
      </c>
      <c r="E456" s="24">
        <v>12.5</v>
      </c>
      <c r="F456" s="23">
        <v>13.5</v>
      </c>
      <c r="G456" s="23">
        <v>15.5</v>
      </c>
      <c r="H456" s="23">
        <v>2100</v>
      </c>
      <c r="I456" s="23">
        <v>0</v>
      </c>
      <c r="J456" s="23">
        <v>2100</v>
      </c>
      <c r="K456" s="23" t="s">
        <v>21</v>
      </c>
    </row>
    <row r="457" s="3" customFormat="1" customHeight="1" spans="1:11">
      <c r="A457" s="46">
        <v>43591</v>
      </c>
      <c r="B457" s="23" t="s">
        <v>15</v>
      </c>
      <c r="C457" s="23">
        <v>1800</v>
      </c>
      <c r="D457" s="23">
        <v>390</v>
      </c>
      <c r="E457" s="24">
        <v>19.5</v>
      </c>
      <c r="F457" s="23">
        <v>20.5</v>
      </c>
      <c r="G457" s="23">
        <v>22.5</v>
      </c>
      <c r="H457" s="23">
        <v>1800</v>
      </c>
      <c r="I457" s="23">
        <v>0</v>
      </c>
      <c r="J457" s="23">
        <v>1800</v>
      </c>
      <c r="K457" s="23" t="s">
        <v>21</v>
      </c>
    </row>
    <row r="458" s="3" customFormat="1" customHeight="1" spans="1:11">
      <c r="A458" s="46">
        <v>43591</v>
      </c>
      <c r="B458" s="23" t="s">
        <v>27</v>
      </c>
      <c r="C458" s="23">
        <v>2100</v>
      </c>
      <c r="D458" s="23">
        <v>290</v>
      </c>
      <c r="E458" s="24">
        <v>15</v>
      </c>
      <c r="F458" s="23">
        <v>16</v>
      </c>
      <c r="G458" s="23">
        <v>18</v>
      </c>
      <c r="H458" s="23">
        <v>2100</v>
      </c>
      <c r="I458" s="23">
        <v>0</v>
      </c>
      <c r="J458" s="23">
        <v>2100</v>
      </c>
      <c r="K458" s="23" t="s">
        <v>21</v>
      </c>
    </row>
    <row r="459" s="3" customFormat="1" customHeight="1" spans="1:11">
      <c r="A459" s="46">
        <v>43588</v>
      </c>
      <c r="B459" s="23" t="s">
        <v>37</v>
      </c>
      <c r="C459" s="23">
        <v>500</v>
      </c>
      <c r="D459" s="24">
        <v>2340</v>
      </c>
      <c r="E459" s="24">
        <v>83</v>
      </c>
      <c r="F459" s="23">
        <v>91</v>
      </c>
      <c r="G459" s="23">
        <v>100</v>
      </c>
      <c r="H459" s="23">
        <v>0</v>
      </c>
      <c r="I459" s="23">
        <v>0</v>
      </c>
      <c r="J459" s="23">
        <v>0</v>
      </c>
      <c r="K459" s="23" t="s">
        <v>82</v>
      </c>
    </row>
    <row r="460" s="3" customFormat="1" customHeight="1" spans="1:11">
      <c r="A460" s="46">
        <v>43588</v>
      </c>
      <c r="B460" s="23" t="s">
        <v>159</v>
      </c>
      <c r="C460" s="23">
        <v>1200</v>
      </c>
      <c r="D460" s="23">
        <v>820</v>
      </c>
      <c r="E460" s="24">
        <v>26</v>
      </c>
      <c r="F460" s="23">
        <v>27</v>
      </c>
      <c r="G460" s="23">
        <v>28</v>
      </c>
      <c r="H460" s="23">
        <v>1200</v>
      </c>
      <c r="I460" s="23">
        <v>0</v>
      </c>
      <c r="J460" s="23">
        <v>1200</v>
      </c>
      <c r="K460" s="23" t="s">
        <v>21</v>
      </c>
    </row>
    <row r="461" s="3" customFormat="1" customHeight="1" spans="1:11">
      <c r="A461" s="46">
        <v>43587</v>
      </c>
      <c r="B461" s="23" t="s">
        <v>127</v>
      </c>
      <c r="C461" s="23">
        <v>1750</v>
      </c>
      <c r="D461" s="23">
        <v>170</v>
      </c>
      <c r="E461" s="24">
        <v>19.4</v>
      </c>
      <c r="F461" s="23">
        <v>20.4</v>
      </c>
      <c r="G461" s="23">
        <v>22</v>
      </c>
      <c r="H461" s="23">
        <v>1750</v>
      </c>
      <c r="I461" s="23">
        <v>0</v>
      </c>
      <c r="J461" s="23">
        <v>1750</v>
      </c>
      <c r="K461" s="23" t="s">
        <v>21</v>
      </c>
    </row>
    <row r="462" s="8" customFormat="1" customHeight="1" spans="1:11">
      <c r="A462" s="46">
        <v>43585</v>
      </c>
      <c r="B462" s="23" t="s">
        <v>37</v>
      </c>
      <c r="C462" s="23">
        <v>250</v>
      </c>
      <c r="D462" s="23">
        <v>2300</v>
      </c>
      <c r="E462" s="24">
        <v>73</v>
      </c>
      <c r="F462" s="23">
        <v>80</v>
      </c>
      <c r="G462" s="23">
        <v>87</v>
      </c>
      <c r="H462" s="23">
        <v>0</v>
      </c>
      <c r="I462" s="23">
        <v>0</v>
      </c>
      <c r="J462" s="23">
        <v>0</v>
      </c>
      <c r="K462" s="23" t="s">
        <v>19</v>
      </c>
    </row>
    <row r="463" s="8" customFormat="1" customHeight="1" spans="1:11">
      <c r="A463" s="46">
        <v>43585</v>
      </c>
      <c r="B463" s="23" t="s">
        <v>15</v>
      </c>
      <c r="C463" s="23">
        <v>1800</v>
      </c>
      <c r="D463" s="23">
        <v>370</v>
      </c>
      <c r="E463" s="24">
        <v>21</v>
      </c>
      <c r="F463" s="23">
        <v>22</v>
      </c>
      <c r="G463" s="23">
        <v>23</v>
      </c>
      <c r="H463" s="23">
        <v>1800</v>
      </c>
      <c r="I463" s="23">
        <v>1800</v>
      </c>
      <c r="J463" s="23">
        <v>3600</v>
      </c>
      <c r="K463" s="23" t="s">
        <v>14</v>
      </c>
    </row>
    <row r="464" s="8" customFormat="1" customHeight="1" spans="1:11">
      <c r="A464" s="46">
        <v>43581</v>
      </c>
      <c r="B464" s="23" t="s">
        <v>34</v>
      </c>
      <c r="C464" s="23">
        <v>1500</v>
      </c>
      <c r="D464" s="23">
        <v>290</v>
      </c>
      <c r="E464" s="24">
        <v>15</v>
      </c>
      <c r="F464" s="23">
        <v>16</v>
      </c>
      <c r="G464" s="23">
        <v>17</v>
      </c>
      <c r="H464" s="23">
        <v>1500</v>
      </c>
      <c r="I464" s="23">
        <v>1500</v>
      </c>
      <c r="J464" s="23">
        <v>3000</v>
      </c>
      <c r="K464" s="23" t="s">
        <v>153</v>
      </c>
    </row>
    <row r="465" s="8" customFormat="1" customHeight="1" spans="1:11">
      <c r="A465" s="46">
        <v>43581</v>
      </c>
      <c r="B465" s="23" t="s">
        <v>100</v>
      </c>
      <c r="C465" s="23">
        <v>2000</v>
      </c>
      <c r="D465" s="23">
        <v>215</v>
      </c>
      <c r="E465" s="24">
        <v>12</v>
      </c>
      <c r="F465" s="23">
        <v>12.5</v>
      </c>
      <c r="G465" s="23">
        <v>13</v>
      </c>
      <c r="H465" s="23">
        <v>0</v>
      </c>
      <c r="I465" s="23">
        <v>0</v>
      </c>
      <c r="J465" s="23">
        <v>0</v>
      </c>
      <c r="K465" s="23" t="s">
        <v>19</v>
      </c>
    </row>
    <row r="466" s="8" customFormat="1" customHeight="1" spans="1:11">
      <c r="A466" s="46">
        <v>43580</v>
      </c>
      <c r="B466" s="23" t="s">
        <v>73</v>
      </c>
      <c r="C466" s="23">
        <v>500</v>
      </c>
      <c r="D466" s="23">
        <v>1340</v>
      </c>
      <c r="E466" s="24">
        <v>12.5</v>
      </c>
      <c r="F466" s="23">
        <v>14.5</v>
      </c>
      <c r="G466" s="23">
        <v>16.5</v>
      </c>
      <c r="H466" s="23">
        <v>1000</v>
      </c>
      <c r="I466" s="23">
        <v>1000</v>
      </c>
      <c r="J466" s="23">
        <v>2000</v>
      </c>
      <c r="K466" s="23" t="s">
        <v>14</v>
      </c>
    </row>
    <row r="467" s="8" customFormat="1" customHeight="1" spans="1:11">
      <c r="A467" s="46">
        <v>43580</v>
      </c>
      <c r="B467" s="23" t="s">
        <v>43</v>
      </c>
      <c r="C467" s="23">
        <v>1200</v>
      </c>
      <c r="D467" s="23">
        <v>750</v>
      </c>
      <c r="E467" s="24">
        <v>10</v>
      </c>
      <c r="F467" s="23">
        <v>11.5</v>
      </c>
      <c r="G467" s="23">
        <v>13</v>
      </c>
      <c r="H467" s="23">
        <v>0</v>
      </c>
      <c r="I467" s="23">
        <v>0</v>
      </c>
      <c r="J467" s="23">
        <v>0</v>
      </c>
      <c r="K467" s="23" t="s">
        <v>19</v>
      </c>
    </row>
    <row r="468" s="8" customFormat="1" customHeight="1" spans="1:11">
      <c r="A468" s="46">
        <v>43580</v>
      </c>
      <c r="B468" s="23" t="s">
        <v>127</v>
      </c>
      <c r="C468" s="23">
        <v>1750</v>
      </c>
      <c r="D468" s="23">
        <v>240</v>
      </c>
      <c r="E468" s="24">
        <v>7</v>
      </c>
      <c r="F468" s="23">
        <v>8</v>
      </c>
      <c r="G468" s="23">
        <v>9</v>
      </c>
      <c r="H468" s="23">
        <v>1750</v>
      </c>
      <c r="I468" s="23">
        <v>1750</v>
      </c>
      <c r="J468" s="23">
        <v>3500</v>
      </c>
      <c r="K468" s="23" t="s">
        <v>14</v>
      </c>
    </row>
    <row r="469" s="8" customFormat="1" customHeight="1" spans="1:11">
      <c r="A469" s="46">
        <v>43579</v>
      </c>
      <c r="B469" s="23" t="s">
        <v>160</v>
      </c>
      <c r="C469" s="23">
        <v>2500</v>
      </c>
      <c r="D469" s="23">
        <v>220</v>
      </c>
      <c r="E469" s="24">
        <v>4</v>
      </c>
      <c r="F469" s="23">
        <v>4.5</v>
      </c>
      <c r="G469" s="23">
        <v>5</v>
      </c>
      <c r="H469" s="23">
        <v>1250</v>
      </c>
      <c r="I469" s="23">
        <v>0</v>
      </c>
      <c r="J469" s="23">
        <v>1250</v>
      </c>
      <c r="K469" s="23" t="s">
        <v>21</v>
      </c>
    </row>
    <row r="470" s="8" customFormat="1" customHeight="1" spans="1:11">
      <c r="A470" s="46">
        <v>43578</v>
      </c>
      <c r="B470" s="23" t="s">
        <v>131</v>
      </c>
      <c r="C470" s="23">
        <v>550</v>
      </c>
      <c r="D470" s="23">
        <v>1440</v>
      </c>
      <c r="E470" s="24">
        <v>13</v>
      </c>
      <c r="F470" s="23">
        <v>20</v>
      </c>
      <c r="G470" s="23">
        <v>23</v>
      </c>
      <c r="H470" s="23">
        <v>3850</v>
      </c>
      <c r="I470" s="23">
        <v>0</v>
      </c>
      <c r="J470" s="23">
        <v>3850</v>
      </c>
      <c r="K470" s="23" t="s">
        <v>21</v>
      </c>
    </row>
    <row r="471" s="8" customFormat="1" customHeight="1" spans="1:11">
      <c r="A471" s="46">
        <v>43578</v>
      </c>
      <c r="B471" s="23" t="s">
        <v>40</v>
      </c>
      <c r="C471" s="23">
        <v>1000</v>
      </c>
      <c r="D471" s="23">
        <v>565</v>
      </c>
      <c r="E471" s="24">
        <v>9</v>
      </c>
      <c r="F471" s="23">
        <v>11</v>
      </c>
      <c r="G471" s="23">
        <v>13</v>
      </c>
      <c r="H471" s="23">
        <v>2000</v>
      </c>
      <c r="I471" s="23">
        <v>0</v>
      </c>
      <c r="J471" s="23">
        <v>2000</v>
      </c>
      <c r="K471" s="23" t="s">
        <v>21</v>
      </c>
    </row>
    <row r="472" s="8" customFormat="1" customHeight="1" spans="1:11">
      <c r="A472" s="46">
        <v>43578</v>
      </c>
      <c r="B472" s="23" t="s">
        <v>47</v>
      </c>
      <c r="C472" s="23">
        <v>700</v>
      </c>
      <c r="D472" s="23">
        <v>850</v>
      </c>
      <c r="E472" s="24">
        <v>22</v>
      </c>
      <c r="F472" s="23">
        <v>24</v>
      </c>
      <c r="G472" s="23">
        <v>26</v>
      </c>
      <c r="H472" s="23">
        <v>1400</v>
      </c>
      <c r="I472" s="23">
        <v>1400</v>
      </c>
      <c r="J472" s="23">
        <v>2800</v>
      </c>
      <c r="K472" s="23" t="s">
        <v>14</v>
      </c>
    </row>
    <row r="473" s="8" customFormat="1" customHeight="1" spans="1:11">
      <c r="A473" s="46">
        <v>43577</v>
      </c>
      <c r="B473" s="23" t="s">
        <v>41</v>
      </c>
      <c r="C473" s="23">
        <v>2500</v>
      </c>
      <c r="D473" s="23">
        <v>380</v>
      </c>
      <c r="E473" s="24">
        <v>12</v>
      </c>
      <c r="F473" s="23">
        <v>13</v>
      </c>
      <c r="G473" s="23">
        <v>14</v>
      </c>
      <c r="H473" s="23">
        <v>0</v>
      </c>
      <c r="I473" s="23">
        <v>0</v>
      </c>
      <c r="J473" s="23">
        <v>0</v>
      </c>
      <c r="K473" s="23" t="s">
        <v>161</v>
      </c>
    </row>
    <row r="474" s="8" customFormat="1" customHeight="1" spans="1:11">
      <c r="A474" s="46">
        <v>43577</v>
      </c>
      <c r="B474" s="23" t="s">
        <v>55</v>
      </c>
      <c r="C474" s="23">
        <v>1200</v>
      </c>
      <c r="D474" s="23">
        <v>720</v>
      </c>
      <c r="E474" s="24">
        <v>8</v>
      </c>
      <c r="F474" s="23">
        <v>10</v>
      </c>
      <c r="G474" s="23">
        <v>12</v>
      </c>
      <c r="H474" s="23">
        <v>2400</v>
      </c>
      <c r="I474" s="23">
        <v>0</v>
      </c>
      <c r="J474" s="23">
        <v>2400</v>
      </c>
      <c r="K474" s="23" t="s">
        <v>129</v>
      </c>
    </row>
    <row r="475" s="3" customFormat="1" customHeight="1" spans="1:11">
      <c r="A475" s="46">
        <v>43573</v>
      </c>
      <c r="B475" s="23" t="s">
        <v>26</v>
      </c>
      <c r="C475" s="23">
        <v>250</v>
      </c>
      <c r="D475" s="23">
        <v>2040</v>
      </c>
      <c r="E475" s="24">
        <v>25.5</v>
      </c>
      <c r="F475" s="23">
        <v>28.5</v>
      </c>
      <c r="G475" s="23">
        <v>32.5</v>
      </c>
      <c r="H475" s="23">
        <v>750</v>
      </c>
      <c r="I475" s="23">
        <v>1000</v>
      </c>
      <c r="J475" s="23">
        <v>1750</v>
      </c>
      <c r="K475" s="23" t="s">
        <v>14</v>
      </c>
    </row>
    <row r="476" s="3" customFormat="1" customHeight="1" spans="1:11">
      <c r="A476" s="46">
        <v>43573</v>
      </c>
      <c r="B476" s="23" t="s">
        <v>149</v>
      </c>
      <c r="C476" s="23">
        <v>600</v>
      </c>
      <c r="D476" s="23">
        <v>1460</v>
      </c>
      <c r="E476" s="24">
        <v>25</v>
      </c>
      <c r="F476" s="23">
        <v>27</v>
      </c>
      <c r="G476" s="23">
        <v>30</v>
      </c>
      <c r="H476" s="23">
        <v>0</v>
      </c>
      <c r="I476" s="23">
        <v>0</v>
      </c>
      <c r="J476" s="23">
        <v>0</v>
      </c>
      <c r="K476" s="23" t="s">
        <v>19</v>
      </c>
    </row>
    <row r="477" s="3" customFormat="1" customHeight="1" spans="1:11">
      <c r="A477" s="46">
        <v>43571</v>
      </c>
      <c r="B477" s="23" t="s">
        <v>149</v>
      </c>
      <c r="C477" s="23">
        <v>600</v>
      </c>
      <c r="D477" s="23">
        <v>1440</v>
      </c>
      <c r="E477" s="24">
        <v>28</v>
      </c>
      <c r="F477" s="23">
        <v>30</v>
      </c>
      <c r="G477" s="23">
        <v>34</v>
      </c>
      <c r="H477" s="23">
        <v>1200</v>
      </c>
      <c r="I477" s="23">
        <v>0</v>
      </c>
      <c r="J477" s="23">
        <v>1200</v>
      </c>
      <c r="K477" s="23" t="s">
        <v>21</v>
      </c>
    </row>
    <row r="478" s="3" customFormat="1" customHeight="1" spans="1:11">
      <c r="A478" s="46">
        <v>43571</v>
      </c>
      <c r="B478" s="23" t="s">
        <v>16</v>
      </c>
      <c r="C478" s="23">
        <v>2750</v>
      </c>
      <c r="D478" s="23">
        <v>400</v>
      </c>
      <c r="E478" s="24">
        <v>9</v>
      </c>
      <c r="F478" s="23">
        <v>9.8</v>
      </c>
      <c r="G478" s="23">
        <v>10.8</v>
      </c>
      <c r="H478" s="23">
        <v>2200</v>
      </c>
      <c r="I478" s="23">
        <v>0</v>
      </c>
      <c r="J478" s="23">
        <v>2200</v>
      </c>
      <c r="K478" s="23" t="s">
        <v>21</v>
      </c>
    </row>
    <row r="479" s="3" customFormat="1" customHeight="1" spans="1:11">
      <c r="A479" s="46">
        <v>43570</v>
      </c>
      <c r="B479" s="23" t="s">
        <v>32</v>
      </c>
      <c r="C479" s="23">
        <v>250</v>
      </c>
      <c r="D479" s="23">
        <v>2080</v>
      </c>
      <c r="E479" s="24">
        <v>44</v>
      </c>
      <c r="F479" s="23">
        <v>48</v>
      </c>
      <c r="G479" s="23">
        <v>52</v>
      </c>
      <c r="H479" s="23">
        <v>1000</v>
      </c>
      <c r="I479" s="23">
        <v>1000</v>
      </c>
      <c r="J479" s="23">
        <v>2000</v>
      </c>
      <c r="K479" s="23" t="s">
        <v>153</v>
      </c>
    </row>
    <row r="480" s="3" customFormat="1" customHeight="1" spans="1:11">
      <c r="A480" s="46">
        <v>43570</v>
      </c>
      <c r="B480" s="23" t="s">
        <v>66</v>
      </c>
      <c r="C480" s="23">
        <v>700</v>
      </c>
      <c r="D480" s="23">
        <v>30</v>
      </c>
      <c r="E480" s="24">
        <v>32</v>
      </c>
      <c r="F480" s="23">
        <v>35</v>
      </c>
      <c r="G480" s="23">
        <v>0</v>
      </c>
      <c r="H480" s="23">
        <v>0</v>
      </c>
      <c r="I480" s="23">
        <v>0</v>
      </c>
      <c r="J480" s="23">
        <v>0</v>
      </c>
      <c r="K480" s="23" t="s">
        <v>19</v>
      </c>
    </row>
    <row r="481" s="8" customFormat="1" customHeight="1" spans="1:11">
      <c r="A481" s="46">
        <v>43567</v>
      </c>
      <c r="B481" s="23" t="s">
        <v>78</v>
      </c>
      <c r="C481" s="23">
        <v>2500</v>
      </c>
      <c r="D481" s="23">
        <v>380</v>
      </c>
      <c r="E481" s="24">
        <v>13</v>
      </c>
      <c r="F481" s="23">
        <v>13.8</v>
      </c>
      <c r="G481" s="23">
        <v>14.8</v>
      </c>
      <c r="H481" s="23">
        <v>2000</v>
      </c>
      <c r="I481" s="23">
        <v>0</v>
      </c>
      <c r="J481" s="23">
        <v>2000</v>
      </c>
      <c r="K481" s="23" t="s">
        <v>21</v>
      </c>
    </row>
    <row r="482" s="8" customFormat="1" customHeight="1" spans="1:11">
      <c r="A482" s="46">
        <v>43566</v>
      </c>
      <c r="B482" s="23" t="s">
        <v>162</v>
      </c>
      <c r="C482" s="23">
        <v>2000</v>
      </c>
      <c r="D482" s="23">
        <v>215</v>
      </c>
      <c r="E482" s="24">
        <v>9</v>
      </c>
      <c r="F482" s="23">
        <v>10</v>
      </c>
      <c r="G482" s="23">
        <v>11</v>
      </c>
      <c r="H482" s="23">
        <v>2000</v>
      </c>
      <c r="I482" s="23">
        <v>0</v>
      </c>
      <c r="J482" s="23">
        <v>2000</v>
      </c>
      <c r="K482" s="23" t="s">
        <v>129</v>
      </c>
    </row>
    <row r="483" s="8" customFormat="1" customHeight="1" spans="1:11">
      <c r="A483" s="46">
        <v>43565</v>
      </c>
      <c r="B483" s="23" t="s">
        <v>55</v>
      </c>
      <c r="C483" s="23">
        <v>1200</v>
      </c>
      <c r="D483" s="23">
        <v>760</v>
      </c>
      <c r="E483" s="24">
        <v>27</v>
      </c>
      <c r="F483" s="23">
        <v>28.5</v>
      </c>
      <c r="G483" s="23">
        <v>30</v>
      </c>
      <c r="H483" s="23">
        <v>0</v>
      </c>
      <c r="I483" s="23">
        <v>0</v>
      </c>
      <c r="J483" s="23">
        <v>-3000</v>
      </c>
      <c r="K483" s="23" t="s">
        <v>17</v>
      </c>
    </row>
    <row r="484" s="8" customFormat="1" customHeight="1" spans="1:11">
      <c r="A484" s="46">
        <v>43565</v>
      </c>
      <c r="B484" s="23" t="s">
        <v>78</v>
      </c>
      <c r="C484" s="23">
        <v>2500</v>
      </c>
      <c r="D484" s="23">
        <v>380</v>
      </c>
      <c r="E484" s="24">
        <v>13</v>
      </c>
      <c r="F484" s="23">
        <v>14</v>
      </c>
      <c r="G484" s="23">
        <v>15</v>
      </c>
      <c r="H484" s="23">
        <v>2500</v>
      </c>
      <c r="I484" s="23">
        <v>0</v>
      </c>
      <c r="J484" s="23">
        <v>2500</v>
      </c>
      <c r="K484" s="23" t="s">
        <v>21</v>
      </c>
    </row>
    <row r="485" s="8" customFormat="1" customHeight="1" spans="1:11">
      <c r="A485" s="46">
        <v>43564</v>
      </c>
      <c r="B485" s="23" t="s">
        <v>148</v>
      </c>
      <c r="C485" s="23">
        <v>600</v>
      </c>
      <c r="D485" s="23">
        <v>1140</v>
      </c>
      <c r="E485" s="24">
        <v>28</v>
      </c>
      <c r="F485" s="23">
        <v>31</v>
      </c>
      <c r="G485" s="23">
        <v>35</v>
      </c>
      <c r="H485" s="23">
        <v>1800</v>
      </c>
      <c r="I485" s="23">
        <v>0</v>
      </c>
      <c r="J485" s="23">
        <v>1800</v>
      </c>
      <c r="K485" s="23" t="s">
        <v>21</v>
      </c>
    </row>
    <row r="486" s="8" customFormat="1" customHeight="1" spans="1:11">
      <c r="A486" s="46">
        <v>43564</v>
      </c>
      <c r="B486" s="23" t="s">
        <v>93</v>
      </c>
      <c r="C486" s="23">
        <v>500</v>
      </c>
      <c r="D486" s="23">
        <v>840</v>
      </c>
      <c r="E486" s="24">
        <v>50</v>
      </c>
      <c r="F486" s="23">
        <v>53</v>
      </c>
      <c r="G486" s="23">
        <v>58</v>
      </c>
      <c r="H486" s="23">
        <v>1500</v>
      </c>
      <c r="I486" s="23">
        <v>0</v>
      </c>
      <c r="J486" s="23">
        <v>1500</v>
      </c>
      <c r="K486" s="23" t="s">
        <v>21</v>
      </c>
    </row>
    <row r="487" s="8" customFormat="1" customHeight="1" spans="1:11">
      <c r="A487" s="46">
        <v>43563</v>
      </c>
      <c r="B487" s="23" t="s">
        <v>163</v>
      </c>
      <c r="C487" s="23">
        <v>3500</v>
      </c>
      <c r="D487" s="23">
        <v>215</v>
      </c>
      <c r="E487" s="24">
        <v>8</v>
      </c>
      <c r="F487" s="23">
        <v>8.5</v>
      </c>
      <c r="G487" s="23">
        <v>9</v>
      </c>
      <c r="H487" s="23">
        <v>0</v>
      </c>
      <c r="I487" s="23">
        <v>0</v>
      </c>
      <c r="J487" s="23">
        <v>0</v>
      </c>
      <c r="K487" s="23">
        <v>0</v>
      </c>
    </row>
    <row r="488" s="8" customFormat="1" customHeight="1" spans="1:11">
      <c r="A488" s="46">
        <v>43563</v>
      </c>
      <c r="B488" s="23" t="s">
        <v>24</v>
      </c>
      <c r="C488" s="23">
        <v>300</v>
      </c>
      <c r="D488" s="23">
        <v>1800</v>
      </c>
      <c r="E488" s="24">
        <v>48.5</v>
      </c>
      <c r="F488" s="23">
        <v>53.5</v>
      </c>
      <c r="G488" s="23">
        <v>60</v>
      </c>
      <c r="H488" s="23">
        <v>1500</v>
      </c>
      <c r="I488" s="23">
        <v>0</v>
      </c>
      <c r="J488" s="23">
        <v>1500</v>
      </c>
      <c r="K488" s="23" t="s">
        <v>21</v>
      </c>
    </row>
    <row r="489" s="8" customFormat="1" customHeight="1" spans="1:11">
      <c r="A489" s="46">
        <v>43560</v>
      </c>
      <c r="B489" s="23" t="s">
        <v>164</v>
      </c>
      <c r="C489" s="23">
        <v>500</v>
      </c>
      <c r="D489" s="23">
        <v>920</v>
      </c>
      <c r="E489" s="24">
        <v>60</v>
      </c>
      <c r="F489" s="23">
        <v>62</v>
      </c>
      <c r="G489" s="23">
        <v>66</v>
      </c>
      <c r="H489" s="23">
        <v>0</v>
      </c>
      <c r="I489" s="23">
        <v>0</v>
      </c>
      <c r="J489" s="23">
        <v>0</v>
      </c>
      <c r="K489" s="23" t="s">
        <v>82</v>
      </c>
    </row>
    <row r="490" s="8" customFormat="1" customHeight="1" spans="1:11">
      <c r="A490" s="46">
        <v>43560</v>
      </c>
      <c r="B490" s="23" t="s">
        <v>165</v>
      </c>
      <c r="C490" s="23">
        <v>300</v>
      </c>
      <c r="D490" s="23">
        <v>1780</v>
      </c>
      <c r="E490" s="24">
        <v>55</v>
      </c>
      <c r="F490" s="23">
        <v>58</v>
      </c>
      <c r="G490" s="23">
        <v>62</v>
      </c>
      <c r="H490" s="23">
        <v>0</v>
      </c>
      <c r="I490" s="23">
        <v>0</v>
      </c>
      <c r="J490" s="23">
        <v>0</v>
      </c>
      <c r="K490" s="23" t="s">
        <v>19</v>
      </c>
    </row>
    <row r="491" s="8" customFormat="1" customHeight="1" spans="1:11">
      <c r="A491" s="46">
        <v>43559</v>
      </c>
      <c r="B491" s="23" t="s">
        <v>166</v>
      </c>
      <c r="C491" s="23">
        <v>2500</v>
      </c>
      <c r="D491" s="23">
        <v>370</v>
      </c>
      <c r="E491" s="24">
        <v>8.5</v>
      </c>
      <c r="F491" s="23">
        <v>9</v>
      </c>
      <c r="G491" s="23">
        <v>9.5</v>
      </c>
      <c r="H491" s="23">
        <v>1250</v>
      </c>
      <c r="I491" s="23">
        <v>0</v>
      </c>
      <c r="J491" s="23">
        <v>1250</v>
      </c>
      <c r="K491" s="23" t="s">
        <v>129</v>
      </c>
    </row>
    <row r="492" s="8" customFormat="1" customHeight="1" spans="1:11">
      <c r="A492" s="46">
        <v>43559</v>
      </c>
      <c r="B492" s="23" t="s">
        <v>149</v>
      </c>
      <c r="C492" s="23">
        <v>600</v>
      </c>
      <c r="D492" s="23">
        <v>1540</v>
      </c>
      <c r="E492" s="24">
        <v>30</v>
      </c>
      <c r="F492" s="23">
        <v>32</v>
      </c>
      <c r="G492" s="23">
        <v>35</v>
      </c>
      <c r="H492" s="23">
        <v>0</v>
      </c>
      <c r="I492" s="23">
        <v>0</v>
      </c>
      <c r="J492" s="23">
        <v>0</v>
      </c>
      <c r="K492" s="23" t="s">
        <v>19</v>
      </c>
    </row>
    <row r="493" s="8" customFormat="1" customHeight="1" spans="1:11">
      <c r="A493" s="46">
        <v>43558</v>
      </c>
      <c r="B493" s="23" t="s">
        <v>24</v>
      </c>
      <c r="C493" s="23">
        <v>300</v>
      </c>
      <c r="D493" s="23">
        <v>1800</v>
      </c>
      <c r="E493" s="24">
        <v>64</v>
      </c>
      <c r="F493" s="23">
        <v>69</v>
      </c>
      <c r="G493" s="23">
        <v>79</v>
      </c>
      <c r="H493" s="23">
        <v>1500</v>
      </c>
      <c r="I493" s="23">
        <v>0</v>
      </c>
      <c r="J493" s="23">
        <v>1500</v>
      </c>
      <c r="K493" s="23" t="s">
        <v>21</v>
      </c>
    </row>
    <row r="494" s="8" customFormat="1" customHeight="1" spans="1:11">
      <c r="A494" s="46">
        <v>43558</v>
      </c>
      <c r="B494" s="23" t="s">
        <v>29</v>
      </c>
      <c r="C494" s="23">
        <v>1061</v>
      </c>
      <c r="D494" s="23">
        <v>530</v>
      </c>
      <c r="E494" s="24">
        <v>23</v>
      </c>
      <c r="F494" s="23">
        <v>24.5</v>
      </c>
      <c r="G494" s="23">
        <v>26</v>
      </c>
      <c r="H494" s="23">
        <v>1591.5</v>
      </c>
      <c r="I494" s="23">
        <v>1591.5</v>
      </c>
      <c r="J494" s="23">
        <v>3183</v>
      </c>
      <c r="K494" s="23" t="s">
        <v>14</v>
      </c>
    </row>
    <row r="495" s="8" customFormat="1" customHeight="1" spans="1:11">
      <c r="A495" s="46">
        <v>43557</v>
      </c>
      <c r="B495" s="23" t="s">
        <v>162</v>
      </c>
      <c r="C495" s="23">
        <v>2000</v>
      </c>
      <c r="D495" s="23">
        <v>190</v>
      </c>
      <c r="E495" s="24">
        <v>10.5</v>
      </c>
      <c r="F495" s="23">
        <v>11.5</v>
      </c>
      <c r="G495" s="23">
        <v>13</v>
      </c>
      <c r="H495" s="23">
        <v>2000</v>
      </c>
      <c r="I495" s="23">
        <v>3000</v>
      </c>
      <c r="J495" s="23">
        <v>5000</v>
      </c>
      <c r="K495" s="23" t="s">
        <v>14</v>
      </c>
    </row>
    <row r="496" s="8" customFormat="1" customHeight="1" spans="1:11">
      <c r="A496" s="46">
        <v>43557</v>
      </c>
      <c r="B496" s="23" t="s">
        <v>52</v>
      </c>
      <c r="C496" s="23">
        <v>1700</v>
      </c>
      <c r="D496" s="23">
        <v>340</v>
      </c>
      <c r="E496" s="24">
        <v>17.5</v>
      </c>
      <c r="F496" s="23">
        <v>18.5</v>
      </c>
      <c r="G496" s="23">
        <v>19.5</v>
      </c>
      <c r="H496" s="23">
        <v>1700</v>
      </c>
      <c r="I496" s="23">
        <v>1700</v>
      </c>
      <c r="J496" s="23">
        <v>1400</v>
      </c>
      <c r="K496" s="23" t="s">
        <v>14</v>
      </c>
    </row>
    <row r="497" s="8" customFormat="1" customHeight="1" spans="1:11">
      <c r="A497" s="46">
        <v>43556</v>
      </c>
      <c r="B497" s="23" t="s">
        <v>162</v>
      </c>
      <c r="C497" s="23">
        <v>2000</v>
      </c>
      <c r="D497" s="23">
        <v>180</v>
      </c>
      <c r="E497" s="24">
        <v>11.3</v>
      </c>
      <c r="F497" s="23">
        <v>12</v>
      </c>
      <c r="G497" s="23">
        <v>13</v>
      </c>
      <c r="H497" s="23">
        <v>1400</v>
      </c>
      <c r="I497" s="23">
        <v>0</v>
      </c>
      <c r="J497" s="23">
        <v>1400</v>
      </c>
      <c r="K497" s="23" t="s">
        <v>21</v>
      </c>
    </row>
    <row r="498" s="8" customFormat="1" customHeight="1" spans="1:11">
      <c r="A498" s="46">
        <v>43556</v>
      </c>
      <c r="B498" s="23" t="s">
        <v>91</v>
      </c>
      <c r="C498" s="23">
        <v>200</v>
      </c>
      <c r="D498" s="23">
        <v>4100</v>
      </c>
      <c r="E498" s="24">
        <v>160</v>
      </c>
      <c r="F498" s="23">
        <v>170</v>
      </c>
      <c r="G498" s="23">
        <v>190</v>
      </c>
      <c r="H498" s="23">
        <v>2000</v>
      </c>
      <c r="I498" s="23">
        <v>0</v>
      </c>
      <c r="J498" s="23">
        <v>2000</v>
      </c>
      <c r="K498" s="23" t="s">
        <v>21</v>
      </c>
    </row>
    <row r="499" s="3" customFormat="1" customHeight="1" spans="1:11">
      <c r="A499" s="46">
        <v>43553</v>
      </c>
      <c r="B499" s="23" t="s">
        <v>108</v>
      </c>
      <c r="C499" s="23">
        <v>2600</v>
      </c>
      <c r="D499" s="23">
        <v>200</v>
      </c>
      <c r="E499" s="24">
        <v>13</v>
      </c>
      <c r="F499" s="23">
        <v>14</v>
      </c>
      <c r="G499" s="23">
        <v>15</v>
      </c>
      <c r="H499" s="23">
        <v>0</v>
      </c>
      <c r="I499" s="23">
        <v>0</v>
      </c>
      <c r="J499" s="23">
        <v>0</v>
      </c>
      <c r="K499" s="23" t="s">
        <v>167</v>
      </c>
    </row>
    <row r="500" s="3" customFormat="1" customHeight="1" spans="1:11">
      <c r="A500" s="46">
        <v>43553</v>
      </c>
      <c r="B500" s="23" t="s">
        <v>34</v>
      </c>
      <c r="C500" s="23">
        <v>1500</v>
      </c>
      <c r="D500" s="23">
        <v>300</v>
      </c>
      <c r="E500" s="24">
        <v>12.5</v>
      </c>
      <c r="F500" s="23">
        <v>13.5</v>
      </c>
      <c r="G500" s="23">
        <v>16</v>
      </c>
      <c r="H500" s="23">
        <v>0</v>
      </c>
      <c r="I500" s="23">
        <v>0</v>
      </c>
      <c r="J500" s="23">
        <v>0</v>
      </c>
      <c r="K500" s="23" t="s">
        <v>19</v>
      </c>
    </row>
    <row r="501" s="3" customFormat="1" customHeight="1" spans="1:11">
      <c r="A501" s="46">
        <v>43552</v>
      </c>
      <c r="B501" s="23" t="s">
        <v>51</v>
      </c>
      <c r="C501" s="23">
        <v>500</v>
      </c>
      <c r="D501" s="23">
        <v>750</v>
      </c>
      <c r="E501" s="24">
        <v>48</v>
      </c>
      <c r="F501" s="23">
        <v>52</v>
      </c>
      <c r="G501" s="23">
        <v>56</v>
      </c>
      <c r="H501" s="23">
        <v>0</v>
      </c>
      <c r="I501" s="23">
        <v>0</v>
      </c>
      <c r="J501" s="23">
        <v>-3000</v>
      </c>
      <c r="K501" s="23" t="s">
        <v>17</v>
      </c>
    </row>
    <row r="502" s="3" customFormat="1" customHeight="1" spans="1:11">
      <c r="A502" s="46">
        <v>43552</v>
      </c>
      <c r="B502" s="23" t="s">
        <v>66</v>
      </c>
      <c r="C502" s="23">
        <v>700</v>
      </c>
      <c r="D502" s="23">
        <v>1080</v>
      </c>
      <c r="E502" s="24">
        <v>8</v>
      </c>
      <c r="F502" s="23">
        <v>10</v>
      </c>
      <c r="G502" s="23">
        <v>11</v>
      </c>
      <c r="H502" s="23">
        <v>1400</v>
      </c>
      <c r="I502" s="23">
        <v>700</v>
      </c>
      <c r="J502" s="23">
        <v>2100</v>
      </c>
      <c r="K502" s="23" t="s">
        <v>168</v>
      </c>
    </row>
    <row r="503" s="3" customFormat="1" customHeight="1" spans="1:11">
      <c r="A503" s="46">
        <v>43551</v>
      </c>
      <c r="B503" s="23" t="s">
        <v>127</v>
      </c>
      <c r="C503" s="23">
        <v>1750</v>
      </c>
      <c r="D503" s="23">
        <v>260</v>
      </c>
      <c r="E503" s="24">
        <v>8</v>
      </c>
      <c r="F503" s="23">
        <v>9</v>
      </c>
      <c r="G503" s="23">
        <v>10.5</v>
      </c>
      <c r="H503" s="23">
        <v>1750</v>
      </c>
      <c r="I503" s="23">
        <v>0</v>
      </c>
      <c r="J503" s="23">
        <v>1750</v>
      </c>
      <c r="K503" s="23" t="s">
        <v>21</v>
      </c>
    </row>
    <row r="504" s="3" customFormat="1" customHeight="1" spans="1:11">
      <c r="A504" s="46">
        <v>43551</v>
      </c>
      <c r="B504" s="23" t="s">
        <v>169</v>
      </c>
      <c r="C504" s="23">
        <v>400</v>
      </c>
      <c r="D504" s="23">
        <v>1600</v>
      </c>
      <c r="E504" s="24">
        <v>14</v>
      </c>
      <c r="F504" s="23">
        <v>18</v>
      </c>
      <c r="G504" s="23">
        <v>22</v>
      </c>
      <c r="H504" s="23">
        <v>0</v>
      </c>
      <c r="I504" s="23">
        <v>0</v>
      </c>
      <c r="J504" s="23">
        <v>-2400</v>
      </c>
      <c r="K504" s="23" t="s">
        <v>17</v>
      </c>
    </row>
    <row r="505" s="3" customFormat="1" customHeight="1" spans="1:11">
      <c r="A505" s="46">
        <v>43550</v>
      </c>
      <c r="B505" s="23" t="s">
        <v>170</v>
      </c>
      <c r="C505" s="23">
        <v>500</v>
      </c>
      <c r="D505" s="23">
        <v>1200</v>
      </c>
      <c r="E505" s="24">
        <v>23</v>
      </c>
      <c r="F505" s="23">
        <v>26</v>
      </c>
      <c r="G505" s="23">
        <v>30</v>
      </c>
      <c r="H505" s="23">
        <v>1500</v>
      </c>
      <c r="I505" s="23">
        <v>2000</v>
      </c>
      <c r="J505" s="23">
        <v>3500</v>
      </c>
      <c r="K505" s="23" t="s">
        <v>14</v>
      </c>
    </row>
    <row r="506" s="3" customFormat="1" customHeight="1" spans="1:11">
      <c r="A506" s="46">
        <v>43550</v>
      </c>
      <c r="B506" s="23" t="s">
        <v>108</v>
      </c>
      <c r="C506" s="23">
        <v>2600</v>
      </c>
      <c r="D506" s="23">
        <v>200</v>
      </c>
      <c r="E506" s="24">
        <v>5</v>
      </c>
      <c r="F506" s="23">
        <v>6</v>
      </c>
      <c r="G506" s="23">
        <v>7</v>
      </c>
      <c r="H506" s="23">
        <v>2600</v>
      </c>
      <c r="I506" s="23">
        <v>2600</v>
      </c>
      <c r="J506" s="23">
        <v>5200</v>
      </c>
      <c r="K506" s="23" t="s">
        <v>14</v>
      </c>
    </row>
    <row r="507" s="3" customFormat="1" customHeight="1" spans="1:11">
      <c r="A507" s="46">
        <v>43550</v>
      </c>
      <c r="B507" s="23" t="s">
        <v>31</v>
      </c>
      <c r="C507" s="23">
        <v>1100</v>
      </c>
      <c r="D507" s="23">
        <v>530</v>
      </c>
      <c r="E507" s="24">
        <v>5</v>
      </c>
      <c r="F507" s="23">
        <v>7</v>
      </c>
      <c r="G507" s="23">
        <v>9</v>
      </c>
      <c r="H507" s="23">
        <v>2200</v>
      </c>
      <c r="I507" s="23">
        <v>0</v>
      </c>
      <c r="J507" s="23">
        <v>2200</v>
      </c>
      <c r="K507" s="23" t="s">
        <v>21</v>
      </c>
    </row>
    <row r="508" s="3" customFormat="1" customHeight="1" spans="1:11">
      <c r="A508" s="46">
        <v>43549</v>
      </c>
      <c r="B508" s="23" t="s">
        <v>171</v>
      </c>
      <c r="C508" s="23">
        <v>3500</v>
      </c>
      <c r="D508" s="23">
        <v>160</v>
      </c>
      <c r="E508" s="24">
        <v>2.5</v>
      </c>
      <c r="F508" s="23">
        <v>3</v>
      </c>
      <c r="G508" s="23">
        <v>4</v>
      </c>
      <c r="H508" s="23">
        <v>1750</v>
      </c>
      <c r="I508" s="23">
        <v>0</v>
      </c>
      <c r="J508" s="23">
        <v>1750</v>
      </c>
      <c r="K508" s="23" t="s">
        <v>21</v>
      </c>
    </row>
    <row r="509" s="3" customFormat="1" customHeight="1" spans="1:11">
      <c r="A509" s="46">
        <v>43549</v>
      </c>
      <c r="B509" s="23" t="s">
        <v>172</v>
      </c>
      <c r="C509" s="23">
        <v>400</v>
      </c>
      <c r="D509" s="23">
        <v>1700</v>
      </c>
      <c r="E509" s="24">
        <v>20</v>
      </c>
      <c r="F509" s="23">
        <v>25</v>
      </c>
      <c r="G509" s="23">
        <v>30</v>
      </c>
      <c r="H509" s="23">
        <v>20000</v>
      </c>
      <c r="I509" s="23">
        <v>0</v>
      </c>
      <c r="J509" s="23">
        <v>20000</v>
      </c>
      <c r="K509" s="23" t="s">
        <v>21</v>
      </c>
    </row>
    <row r="510" s="3" customFormat="1" customHeight="1" spans="1:11">
      <c r="A510" s="46">
        <v>43549</v>
      </c>
      <c r="B510" s="23" t="s">
        <v>35</v>
      </c>
      <c r="C510" s="23">
        <v>1300</v>
      </c>
      <c r="D510" s="23">
        <v>440</v>
      </c>
      <c r="E510" s="24">
        <v>10.5</v>
      </c>
      <c r="F510" s="23">
        <v>11.5</v>
      </c>
      <c r="G510" s="23">
        <v>13.5</v>
      </c>
      <c r="H510" s="23">
        <v>0</v>
      </c>
      <c r="I510" s="23">
        <v>0</v>
      </c>
      <c r="J510" s="23">
        <v>0</v>
      </c>
      <c r="K510" s="23" t="s">
        <v>19</v>
      </c>
    </row>
    <row r="511" s="3" customFormat="1" customHeight="1" spans="1:11">
      <c r="A511" s="46">
        <v>43546</v>
      </c>
      <c r="B511" s="23" t="s">
        <v>51</v>
      </c>
      <c r="C511" s="23">
        <v>500</v>
      </c>
      <c r="D511" s="23">
        <v>750</v>
      </c>
      <c r="E511" s="24">
        <v>25</v>
      </c>
      <c r="F511" s="23">
        <v>28</v>
      </c>
      <c r="G511" s="23">
        <v>32</v>
      </c>
      <c r="H511" s="23">
        <v>0</v>
      </c>
      <c r="I511" s="23">
        <v>0</v>
      </c>
      <c r="J511" s="23">
        <v>-3750</v>
      </c>
      <c r="K511" s="23" t="s">
        <v>17</v>
      </c>
    </row>
    <row r="512" s="3" customFormat="1" customHeight="1" spans="1:11">
      <c r="A512" s="46">
        <v>43546</v>
      </c>
      <c r="B512" s="23" t="s">
        <v>163</v>
      </c>
      <c r="C512" s="23">
        <v>3500</v>
      </c>
      <c r="D512" s="23">
        <v>205</v>
      </c>
      <c r="E512" s="24">
        <v>6</v>
      </c>
      <c r="F512" s="23">
        <v>6.8</v>
      </c>
      <c r="G512" s="23">
        <v>7.6</v>
      </c>
      <c r="H512" s="23">
        <v>2800</v>
      </c>
      <c r="I512" s="23">
        <v>2800</v>
      </c>
      <c r="J512" s="23">
        <v>5600</v>
      </c>
      <c r="K512" s="23" t="s">
        <v>14</v>
      </c>
    </row>
    <row r="513" s="3" customFormat="1" customHeight="1" spans="1:11">
      <c r="A513" s="46">
        <v>43544</v>
      </c>
      <c r="B513" s="23" t="s">
        <v>51</v>
      </c>
      <c r="C513" s="23">
        <v>500</v>
      </c>
      <c r="D513" s="23">
        <v>700</v>
      </c>
      <c r="E513" s="24">
        <v>35</v>
      </c>
      <c r="F513" s="23">
        <v>39</v>
      </c>
      <c r="G513" s="23">
        <v>43</v>
      </c>
      <c r="H513" s="23">
        <v>2000</v>
      </c>
      <c r="I513" s="23">
        <v>0</v>
      </c>
      <c r="J513" s="23">
        <v>2000</v>
      </c>
      <c r="K513" s="23" t="s">
        <v>21</v>
      </c>
    </row>
    <row r="514" s="3" customFormat="1" customHeight="1" spans="1:11">
      <c r="A514" s="46">
        <v>43544</v>
      </c>
      <c r="B514" s="23" t="s">
        <v>116</v>
      </c>
      <c r="C514" s="23">
        <v>2300</v>
      </c>
      <c r="D514" s="23">
        <v>170</v>
      </c>
      <c r="E514" s="24">
        <v>7.5</v>
      </c>
      <c r="F514" s="23">
        <v>8.5</v>
      </c>
      <c r="G514" s="23">
        <v>9.5</v>
      </c>
      <c r="H514" s="23">
        <v>0</v>
      </c>
      <c r="I514" s="23">
        <v>0</v>
      </c>
      <c r="J514" s="23">
        <v>0</v>
      </c>
      <c r="K514" s="23" t="s">
        <v>82</v>
      </c>
    </row>
    <row r="515" s="3" customFormat="1" customHeight="1" spans="1:11">
      <c r="A515" s="46">
        <v>43543</v>
      </c>
      <c r="B515" s="23" t="s">
        <v>30</v>
      </c>
      <c r="C515" s="23">
        <v>2000</v>
      </c>
      <c r="D515" s="23">
        <v>330</v>
      </c>
      <c r="E515" s="24">
        <v>7.5</v>
      </c>
      <c r="F515" s="23">
        <v>8.2</v>
      </c>
      <c r="G515" s="23">
        <v>9.2</v>
      </c>
      <c r="H515" s="23">
        <v>1400</v>
      </c>
      <c r="I515" s="23">
        <v>0</v>
      </c>
      <c r="J515" s="23">
        <v>1400</v>
      </c>
      <c r="K515" s="23" t="s">
        <v>21</v>
      </c>
    </row>
    <row r="516" s="3" customFormat="1" customHeight="1" spans="1:11">
      <c r="A516" s="46">
        <v>43543</v>
      </c>
      <c r="B516" s="23" t="s">
        <v>45</v>
      </c>
      <c r="C516" s="23">
        <v>1100</v>
      </c>
      <c r="D516" s="23">
        <v>470</v>
      </c>
      <c r="E516" s="24">
        <v>13.5</v>
      </c>
      <c r="F516" s="23">
        <v>15</v>
      </c>
      <c r="G516" s="23">
        <v>17</v>
      </c>
      <c r="H516" s="23">
        <v>0</v>
      </c>
      <c r="I516" s="23">
        <v>0</v>
      </c>
      <c r="J516" s="23">
        <v>-1650</v>
      </c>
      <c r="K516" s="23" t="s">
        <v>17</v>
      </c>
    </row>
    <row r="517" s="9" customFormat="1" customHeight="1" spans="1:11">
      <c r="A517" s="46">
        <v>43542</v>
      </c>
      <c r="B517" s="23" t="s">
        <v>134</v>
      </c>
      <c r="C517" s="23">
        <v>1400</v>
      </c>
      <c r="D517" s="23">
        <v>640</v>
      </c>
      <c r="E517" s="24">
        <v>16.5</v>
      </c>
      <c r="F517" s="23">
        <v>18</v>
      </c>
      <c r="G517" s="23">
        <v>20</v>
      </c>
      <c r="H517" s="23">
        <v>2100</v>
      </c>
      <c r="I517" s="23">
        <v>2800</v>
      </c>
      <c r="J517" s="23">
        <v>4900</v>
      </c>
      <c r="K517" s="23" t="s">
        <v>14</v>
      </c>
    </row>
    <row r="518" s="8" customFormat="1" customHeight="1" spans="1:11">
      <c r="A518" s="46">
        <v>43539</v>
      </c>
      <c r="B518" s="23" t="s">
        <v>33</v>
      </c>
      <c r="C518" s="23">
        <v>800</v>
      </c>
      <c r="D518" s="23">
        <v>1320</v>
      </c>
      <c r="E518" s="24">
        <v>35</v>
      </c>
      <c r="F518" s="23">
        <v>37</v>
      </c>
      <c r="G518" s="23">
        <v>40</v>
      </c>
      <c r="H518" s="23">
        <v>1600</v>
      </c>
      <c r="I518" s="23">
        <v>2400</v>
      </c>
      <c r="J518" s="23">
        <v>4000</v>
      </c>
      <c r="K518" s="23" t="s">
        <v>14</v>
      </c>
    </row>
    <row r="519" s="8" customFormat="1" customHeight="1" spans="1:11">
      <c r="A519" s="46">
        <v>43539</v>
      </c>
      <c r="B519" s="23" t="s">
        <v>22</v>
      </c>
      <c r="C519" s="23">
        <v>750</v>
      </c>
      <c r="D519" s="23">
        <v>1100</v>
      </c>
      <c r="E519" s="24">
        <v>26.5</v>
      </c>
      <c r="F519" s="23">
        <v>28.5</v>
      </c>
      <c r="G519" s="23">
        <v>31.5</v>
      </c>
      <c r="H519" s="23">
        <v>1500</v>
      </c>
      <c r="I519" s="23">
        <v>2250</v>
      </c>
      <c r="J519" s="23">
        <v>3750</v>
      </c>
      <c r="K519" s="23" t="s">
        <v>14</v>
      </c>
    </row>
    <row r="520" s="8" customFormat="1" customHeight="1" spans="1:11">
      <c r="A520" s="46">
        <v>43539</v>
      </c>
      <c r="B520" s="23" t="s">
        <v>33</v>
      </c>
      <c r="C520" s="23">
        <v>800</v>
      </c>
      <c r="D520" s="23">
        <v>1300</v>
      </c>
      <c r="E520" s="24">
        <v>32</v>
      </c>
      <c r="F520" s="23">
        <v>34</v>
      </c>
      <c r="G520" s="23">
        <v>38</v>
      </c>
      <c r="H520" s="23">
        <v>1600</v>
      </c>
      <c r="I520" s="23">
        <v>0</v>
      </c>
      <c r="J520" s="23">
        <v>1600</v>
      </c>
      <c r="K520" s="23" t="s">
        <v>21</v>
      </c>
    </row>
    <row r="521" s="8" customFormat="1" customHeight="1" spans="1:11">
      <c r="A521" s="46">
        <v>43538</v>
      </c>
      <c r="B521" s="23" t="s">
        <v>24</v>
      </c>
      <c r="C521" s="23">
        <v>300</v>
      </c>
      <c r="D521" s="23">
        <v>1650</v>
      </c>
      <c r="E521" s="24">
        <v>57</v>
      </c>
      <c r="F521" s="23">
        <v>62</v>
      </c>
      <c r="G521" s="23">
        <v>68</v>
      </c>
      <c r="H521" s="23">
        <v>1500</v>
      </c>
      <c r="I521" s="23">
        <v>1800</v>
      </c>
      <c r="J521" s="23">
        <v>3300</v>
      </c>
      <c r="K521" s="23" t="s">
        <v>14</v>
      </c>
    </row>
    <row r="522" s="8" customFormat="1" customHeight="1" spans="1:11">
      <c r="A522" s="46">
        <v>43538</v>
      </c>
      <c r="B522" s="23" t="s">
        <v>31</v>
      </c>
      <c r="C522" s="23">
        <v>1100</v>
      </c>
      <c r="D522" s="23">
        <v>510</v>
      </c>
      <c r="E522" s="24">
        <v>18</v>
      </c>
      <c r="F522" s="23">
        <v>20</v>
      </c>
      <c r="G522" s="23">
        <v>22</v>
      </c>
      <c r="H522" s="23">
        <v>0</v>
      </c>
      <c r="I522" s="23">
        <v>0</v>
      </c>
      <c r="J522" s="23">
        <v>0</v>
      </c>
      <c r="K522" s="23" t="s">
        <v>19</v>
      </c>
    </row>
    <row r="523" s="8" customFormat="1" customHeight="1" spans="1:11">
      <c r="A523" s="46">
        <v>43538</v>
      </c>
      <c r="B523" s="23" t="s">
        <v>35</v>
      </c>
      <c r="C523" s="23">
        <v>1300</v>
      </c>
      <c r="D523" s="23">
        <v>460</v>
      </c>
      <c r="E523" s="24">
        <v>19.6</v>
      </c>
      <c r="F523" s="23">
        <v>20.6</v>
      </c>
      <c r="G523" s="23">
        <v>22</v>
      </c>
      <c r="H523" s="23">
        <v>1300</v>
      </c>
      <c r="I523" s="23">
        <v>1820</v>
      </c>
      <c r="J523" s="23">
        <v>3120</v>
      </c>
      <c r="K523" s="23" t="s">
        <v>173</v>
      </c>
    </row>
    <row r="524" s="8" customFormat="1" customHeight="1" spans="1:11">
      <c r="A524" s="46">
        <v>43537</v>
      </c>
      <c r="B524" s="23" t="s">
        <v>66</v>
      </c>
      <c r="C524" s="23">
        <v>700</v>
      </c>
      <c r="D524" s="23">
        <v>1040</v>
      </c>
      <c r="E524" s="24">
        <v>25</v>
      </c>
      <c r="F524" s="23">
        <v>27</v>
      </c>
      <c r="G524" s="23">
        <v>30</v>
      </c>
      <c r="H524" s="23">
        <v>0</v>
      </c>
      <c r="I524" s="23">
        <v>0</v>
      </c>
      <c r="J524" s="23">
        <v>0</v>
      </c>
      <c r="K524" s="23" t="s">
        <v>19</v>
      </c>
    </row>
    <row r="525" s="8" customFormat="1" customHeight="1" spans="1:11">
      <c r="A525" s="46">
        <v>43537</v>
      </c>
      <c r="B525" s="23" t="s">
        <v>24</v>
      </c>
      <c r="C525" s="23">
        <v>300</v>
      </c>
      <c r="D525" s="23">
        <v>1550</v>
      </c>
      <c r="E525" s="24">
        <v>63</v>
      </c>
      <c r="F525" s="23">
        <v>70</v>
      </c>
      <c r="G525" s="23">
        <v>77</v>
      </c>
      <c r="H525" s="23">
        <v>2100</v>
      </c>
      <c r="I525" s="23">
        <v>2100</v>
      </c>
      <c r="J525" s="23">
        <v>4200</v>
      </c>
      <c r="K525" s="23" t="s">
        <v>14</v>
      </c>
    </row>
    <row r="526" s="8" customFormat="1" customHeight="1" spans="1:11">
      <c r="A526" s="46">
        <v>43536</v>
      </c>
      <c r="B526" s="23" t="s">
        <v>52</v>
      </c>
      <c r="C526" s="23">
        <v>1700</v>
      </c>
      <c r="D526" s="23">
        <v>350</v>
      </c>
      <c r="E526" s="24">
        <v>13</v>
      </c>
      <c r="F526" s="23">
        <v>14</v>
      </c>
      <c r="G526" s="23">
        <v>16</v>
      </c>
      <c r="H526" s="23">
        <v>1700</v>
      </c>
      <c r="I526" s="23">
        <v>1700</v>
      </c>
      <c r="J526" s="23">
        <v>3400</v>
      </c>
      <c r="K526" s="23" t="s">
        <v>14</v>
      </c>
    </row>
    <row r="527" s="8" customFormat="1" customHeight="1" spans="1:11">
      <c r="A527" s="46">
        <v>43536</v>
      </c>
      <c r="B527" s="23" t="s">
        <v>174</v>
      </c>
      <c r="C527" s="23">
        <v>550</v>
      </c>
      <c r="D527" s="23">
        <v>740</v>
      </c>
      <c r="E527" s="24">
        <v>19</v>
      </c>
      <c r="F527" s="23">
        <v>23</v>
      </c>
      <c r="G527" s="23">
        <v>29</v>
      </c>
      <c r="H527" s="23">
        <v>0</v>
      </c>
      <c r="I527" s="23">
        <v>0</v>
      </c>
      <c r="J527" s="23">
        <v>0</v>
      </c>
      <c r="K527" s="23" t="s">
        <v>19</v>
      </c>
    </row>
    <row r="528" s="8" customFormat="1" customHeight="1" spans="1:11">
      <c r="A528" s="46">
        <v>43536</v>
      </c>
      <c r="B528" s="23" t="s">
        <v>22</v>
      </c>
      <c r="C528" s="23">
        <v>750</v>
      </c>
      <c r="D528" s="23">
        <v>1080</v>
      </c>
      <c r="E528" s="24">
        <v>34</v>
      </c>
      <c r="F528" s="23">
        <v>37</v>
      </c>
      <c r="G528" s="23">
        <v>41</v>
      </c>
      <c r="H528" s="23">
        <v>0</v>
      </c>
      <c r="I528" s="23">
        <v>0</v>
      </c>
      <c r="J528" s="23">
        <v>0</v>
      </c>
      <c r="K528" s="23" t="s">
        <v>19</v>
      </c>
    </row>
    <row r="529" s="8" customFormat="1" customHeight="1" spans="1:11">
      <c r="A529" s="46">
        <v>43535</v>
      </c>
      <c r="B529" s="23" t="s">
        <v>15</v>
      </c>
      <c r="C529" s="23">
        <v>1800</v>
      </c>
      <c r="D529" s="23">
        <v>360</v>
      </c>
      <c r="E529" s="24">
        <v>22</v>
      </c>
      <c r="F529" s="23">
        <v>23</v>
      </c>
      <c r="G529" s="23">
        <v>25</v>
      </c>
      <c r="H529" s="23">
        <v>1800</v>
      </c>
      <c r="I529" s="23">
        <v>3600</v>
      </c>
      <c r="J529" s="23">
        <v>5400</v>
      </c>
      <c r="K529" s="23" t="s">
        <v>14</v>
      </c>
    </row>
    <row r="530" s="8" customFormat="1" customHeight="1" spans="1:11">
      <c r="A530" s="46">
        <v>43535</v>
      </c>
      <c r="B530" s="23" t="s">
        <v>27</v>
      </c>
      <c r="C530" s="23">
        <v>2100</v>
      </c>
      <c r="D530" s="23">
        <v>260</v>
      </c>
      <c r="E530" s="24">
        <v>8</v>
      </c>
      <c r="F530" s="23">
        <v>8.8</v>
      </c>
      <c r="G530" s="23">
        <v>9.8</v>
      </c>
      <c r="H530" s="23">
        <v>1680</v>
      </c>
      <c r="I530" s="23">
        <v>2100</v>
      </c>
      <c r="J530" s="23">
        <v>3780</v>
      </c>
      <c r="K530" s="23" t="s">
        <v>14</v>
      </c>
    </row>
    <row r="531" s="8" customFormat="1" customHeight="1" spans="1:11">
      <c r="A531" s="46">
        <v>43532</v>
      </c>
      <c r="B531" s="23" t="s">
        <v>175</v>
      </c>
      <c r="C531" s="23">
        <v>250</v>
      </c>
      <c r="D531" s="23">
        <v>2950</v>
      </c>
      <c r="E531" s="24">
        <v>80</v>
      </c>
      <c r="F531" s="23">
        <v>85</v>
      </c>
      <c r="G531" s="23">
        <v>95</v>
      </c>
      <c r="H531" s="23">
        <v>1250</v>
      </c>
      <c r="I531" s="23">
        <v>0</v>
      </c>
      <c r="J531" s="23">
        <v>1250</v>
      </c>
      <c r="K531" s="23" t="s">
        <v>21</v>
      </c>
    </row>
    <row r="532" s="8" customFormat="1" customHeight="1" spans="1:11">
      <c r="A532" s="46">
        <v>43532</v>
      </c>
      <c r="B532" s="23" t="s">
        <v>100</v>
      </c>
      <c r="C532" s="23">
        <v>2000</v>
      </c>
      <c r="D532" s="23">
        <v>180</v>
      </c>
      <c r="E532" s="24">
        <v>5.5</v>
      </c>
      <c r="F532" s="23">
        <v>6.3</v>
      </c>
      <c r="G532" s="23">
        <v>7.3</v>
      </c>
      <c r="H532" s="23">
        <v>1600</v>
      </c>
      <c r="I532" s="23">
        <v>0</v>
      </c>
      <c r="J532" s="23">
        <v>1600</v>
      </c>
      <c r="K532" s="23" t="s">
        <v>176</v>
      </c>
    </row>
    <row r="533" s="8" customFormat="1" customHeight="1" spans="1:11">
      <c r="A533" s="46">
        <v>43532</v>
      </c>
      <c r="B533" s="23" t="s">
        <v>54</v>
      </c>
      <c r="C533" s="23">
        <v>1000</v>
      </c>
      <c r="D533" s="23">
        <v>680</v>
      </c>
      <c r="E533" s="24">
        <v>17.85</v>
      </c>
      <c r="F533" s="23">
        <v>19.35</v>
      </c>
      <c r="G533" s="23">
        <v>20.85</v>
      </c>
      <c r="H533" s="23">
        <v>1500</v>
      </c>
      <c r="I533" s="23">
        <v>0</v>
      </c>
      <c r="J533" s="23">
        <v>1500</v>
      </c>
      <c r="K533" s="23" t="s">
        <v>21</v>
      </c>
    </row>
    <row r="534" s="8" customFormat="1" customHeight="1" spans="1:11">
      <c r="A534" s="46">
        <v>43531</v>
      </c>
      <c r="B534" s="23" t="s">
        <v>27</v>
      </c>
      <c r="C534" s="23">
        <v>2100</v>
      </c>
      <c r="D534" s="23">
        <v>250</v>
      </c>
      <c r="E534" s="24">
        <v>12</v>
      </c>
      <c r="F534" s="23">
        <v>12.8</v>
      </c>
      <c r="G534" s="23">
        <v>15</v>
      </c>
      <c r="H534" s="23">
        <v>0</v>
      </c>
      <c r="I534" s="23">
        <v>0</v>
      </c>
      <c r="J534" s="23">
        <v>0</v>
      </c>
      <c r="K534" s="23" t="s">
        <v>19</v>
      </c>
    </row>
    <row r="535" s="8" customFormat="1" customHeight="1" spans="1:11">
      <c r="A535" s="46">
        <v>43531</v>
      </c>
      <c r="B535" s="23" t="s">
        <v>51</v>
      </c>
      <c r="C535" s="23">
        <v>500</v>
      </c>
      <c r="D535" s="23">
        <v>700</v>
      </c>
      <c r="E535" s="24">
        <v>63</v>
      </c>
      <c r="F535" s="23">
        <v>66</v>
      </c>
      <c r="G535" s="23">
        <v>70</v>
      </c>
      <c r="H535" s="23">
        <v>0</v>
      </c>
      <c r="I535" s="23">
        <v>0</v>
      </c>
      <c r="J535" s="23">
        <v>-2500</v>
      </c>
      <c r="K535" s="23" t="s">
        <v>17</v>
      </c>
    </row>
    <row r="536" s="8" customFormat="1" customHeight="1" spans="1:11">
      <c r="A536" s="46">
        <v>43530</v>
      </c>
      <c r="B536" s="23" t="s">
        <v>132</v>
      </c>
      <c r="C536" s="23">
        <v>500</v>
      </c>
      <c r="D536" s="23">
        <v>1260</v>
      </c>
      <c r="E536" s="24">
        <v>43</v>
      </c>
      <c r="F536" s="23">
        <v>46</v>
      </c>
      <c r="G536" s="23">
        <v>50</v>
      </c>
      <c r="H536" s="23">
        <v>0</v>
      </c>
      <c r="I536" s="23">
        <v>0</v>
      </c>
      <c r="J536" s="23">
        <v>0</v>
      </c>
      <c r="K536" s="23" t="s">
        <v>19</v>
      </c>
    </row>
    <row r="537" s="8" customFormat="1" customHeight="1" spans="1:11">
      <c r="A537" s="46">
        <v>43530</v>
      </c>
      <c r="B537" s="23" t="s">
        <v>22</v>
      </c>
      <c r="C537" s="23">
        <v>750</v>
      </c>
      <c r="D537" s="23">
        <v>1060</v>
      </c>
      <c r="E537" s="24">
        <v>32.5</v>
      </c>
      <c r="F537" s="23">
        <v>34.5</v>
      </c>
      <c r="G537" s="23">
        <v>37.5</v>
      </c>
      <c r="H537" s="23">
        <v>0</v>
      </c>
      <c r="I537" s="23">
        <v>0</v>
      </c>
      <c r="J537" s="23">
        <v>0</v>
      </c>
      <c r="K537" s="23" t="s">
        <v>19</v>
      </c>
    </row>
    <row r="538" s="3" customFormat="1" customHeight="1" spans="1:11">
      <c r="A538" s="46">
        <v>43530</v>
      </c>
      <c r="B538" s="23" t="s">
        <v>51</v>
      </c>
      <c r="C538" s="23">
        <v>500</v>
      </c>
      <c r="D538" s="23">
        <v>750</v>
      </c>
      <c r="E538" s="24">
        <v>63</v>
      </c>
      <c r="F538" s="23">
        <v>66</v>
      </c>
      <c r="G538" s="23">
        <v>70</v>
      </c>
      <c r="H538" s="23">
        <v>1500</v>
      </c>
      <c r="I538" s="23">
        <v>2000</v>
      </c>
      <c r="J538" s="23">
        <v>3500</v>
      </c>
      <c r="K538" s="23" t="s">
        <v>14</v>
      </c>
    </row>
    <row r="539" s="3" customFormat="1" customHeight="1" spans="1:11">
      <c r="A539" s="46">
        <v>43529</v>
      </c>
      <c r="B539" s="23" t="s">
        <v>27</v>
      </c>
      <c r="C539" s="23">
        <v>2100</v>
      </c>
      <c r="D539" s="23">
        <v>240</v>
      </c>
      <c r="E539" s="24">
        <v>12.3</v>
      </c>
      <c r="F539" s="23">
        <v>13.3</v>
      </c>
      <c r="G539" s="23">
        <v>15</v>
      </c>
      <c r="H539" s="23">
        <v>2100</v>
      </c>
      <c r="I539" s="23">
        <v>0</v>
      </c>
      <c r="J539" s="23">
        <v>2100</v>
      </c>
      <c r="K539" s="23" t="s">
        <v>21</v>
      </c>
    </row>
    <row r="540" s="3" customFormat="1" customHeight="1" spans="1:11">
      <c r="A540" s="46">
        <v>43529</v>
      </c>
      <c r="B540" s="23" t="s">
        <v>51</v>
      </c>
      <c r="C540" s="23">
        <v>500</v>
      </c>
      <c r="D540" s="23">
        <v>650</v>
      </c>
      <c r="E540" s="24">
        <v>67</v>
      </c>
      <c r="F540" s="23">
        <v>70</v>
      </c>
      <c r="G540" s="23">
        <v>75</v>
      </c>
      <c r="H540" s="23">
        <v>1500</v>
      </c>
      <c r="I540" s="23">
        <v>1500</v>
      </c>
      <c r="J540" s="23">
        <v>3000</v>
      </c>
      <c r="K540" s="23" t="s">
        <v>14</v>
      </c>
    </row>
    <row r="541" s="3" customFormat="1" customHeight="1" spans="1:11">
      <c r="A541" s="46">
        <v>43525</v>
      </c>
      <c r="B541" s="23" t="s">
        <v>51</v>
      </c>
      <c r="C541" s="23">
        <v>500</v>
      </c>
      <c r="D541" s="23">
        <v>650</v>
      </c>
      <c r="E541" s="24">
        <v>60</v>
      </c>
      <c r="F541" s="23">
        <v>63</v>
      </c>
      <c r="G541" s="23">
        <v>68</v>
      </c>
      <c r="H541" s="23">
        <v>1500</v>
      </c>
      <c r="I541" s="23">
        <v>0</v>
      </c>
      <c r="J541" s="23">
        <v>1500</v>
      </c>
      <c r="K541" s="23" t="s">
        <v>21</v>
      </c>
    </row>
    <row r="542" s="3" customFormat="1" customHeight="1" spans="1:11">
      <c r="A542" s="46">
        <v>43524</v>
      </c>
      <c r="B542" s="23" t="s">
        <v>122</v>
      </c>
      <c r="C542" s="23">
        <v>125</v>
      </c>
      <c r="D542" s="23">
        <v>6500</v>
      </c>
      <c r="E542" s="24">
        <v>22</v>
      </c>
      <c r="F542" s="23">
        <v>39</v>
      </c>
      <c r="G542" s="23">
        <v>59</v>
      </c>
      <c r="H542" s="23">
        <v>0</v>
      </c>
      <c r="I542" s="23">
        <v>0</v>
      </c>
      <c r="J542" s="23">
        <v>-2687.5</v>
      </c>
      <c r="K542" s="23" t="s">
        <v>17</v>
      </c>
    </row>
    <row r="543" s="3" customFormat="1" customHeight="1" spans="1:11">
      <c r="A543" s="46">
        <v>43524</v>
      </c>
      <c r="B543" s="23" t="s">
        <v>177</v>
      </c>
      <c r="C543" s="23">
        <v>800</v>
      </c>
      <c r="D543" s="23">
        <v>760</v>
      </c>
      <c r="E543" s="24">
        <v>10</v>
      </c>
      <c r="F543" s="23">
        <v>13</v>
      </c>
      <c r="G543" s="23">
        <v>16</v>
      </c>
      <c r="H543" s="23">
        <v>0</v>
      </c>
      <c r="I543" s="23">
        <v>0</v>
      </c>
      <c r="J543" s="23">
        <v>-3600</v>
      </c>
      <c r="K543" s="23" t="s">
        <v>17</v>
      </c>
    </row>
    <row r="544" s="3" customFormat="1" customHeight="1" spans="1:11">
      <c r="A544" s="46">
        <v>43524</v>
      </c>
      <c r="B544" s="23" t="s">
        <v>132</v>
      </c>
      <c r="C544" s="23">
        <v>500</v>
      </c>
      <c r="D544" s="23">
        <v>1220</v>
      </c>
      <c r="E544" s="24">
        <v>19</v>
      </c>
      <c r="F544" s="23">
        <v>21</v>
      </c>
      <c r="G544" s="23">
        <v>24</v>
      </c>
      <c r="H544" s="23">
        <v>0</v>
      </c>
      <c r="I544" s="23">
        <v>0</v>
      </c>
      <c r="J544" s="23">
        <v>-4880</v>
      </c>
      <c r="K544" s="23" t="s">
        <v>17</v>
      </c>
    </row>
    <row r="545" s="3" customFormat="1" customHeight="1" spans="1:11">
      <c r="A545" s="46">
        <v>43523</v>
      </c>
      <c r="B545" s="23" t="s">
        <v>45</v>
      </c>
      <c r="C545" s="23">
        <v>1100</v>
      </c>
      <c r="D545" s="23">
        <v>440</v>
      </c>
      <c r="E545" s="24">
        <v>10</v>
      </c>
      <c r="F545" s="23">
        <v>11</v>
      </c>
      <c r="G545" s="23">
        <v>13</v>
      </c>
      <c r="H545" s="23">
        <v>1100</v>
      </c>
      <c r="I545" s="23">
        <v>1100</v>
      </c>
      <c r="J545" s="23">
        <v>2200</v>
      </c>
      <c r="K545" s="23" t="s">
        <v>14</v>
      </c>
    </row>
    <row r="546" s="3" customFormat="1" customHeight="1" spans="1:11">
      <c r="A546" s="46">
        <v>43522</v>
      </c>
      <c r="B546" s="23" t="s">
        <v>35</v>
      </c>
      <c r="C546" s="23">
        <v>1300</v>
      </c>
      <c r="D546" s="23">
        <v>470</v>
      </c>
      <c r="E546" s="24">
        <v>13</v>
      </c>
      <c r="F546" s="23">
        <v>15</v>
      </c>
      <c r="G546" s="23">
        <v>17</v>
      </c>
      <c r="H546" s="23">
        <v>0</v>
      </c>
      <c r="I546" s="23">
        <v>0</v>
      </c>
      <c r="J546" s="23">
        <v>0</v>
      </c>
      <c r="K546" s="23" t="s">
        <v>19</v>
      </c>
    </row>
    <row r="547" s="3" customFormat="1" customHeight="1" spans="1:11">
      <c r="A547" s="46">
        <v>43521</v>
      </c>
      <c r="B547" s="23" t="s">
        <v>23</v>
      </c>
      <c r="C547" s="23">
        <v>1200</v>
      </c>
      <c r="D547" s="23">
        <v>840</v>
      </c>
      <c r="E547" s="24">
        <v>13.5</v>
      </c>
      <c r="F547" s="23">
        <v>15.5</v>
      </c>
      <c r="G547" s="23">
        <v>18.5</v>
      </c>
      <c r="H547" s="23">
        <v>2400</v>
      </c>
      <c r="I547" s="23">
        <v>3600</v>
      </c>
      <c r="J547" s="23">
        <v>6000</v>
      </c>
      <c r="K547" s="23" t="s">
        <v>14</v>
      </c>
    </row>
    <row r="548" s="3" customFormat="1" customHeight="1" spans="1:11">
      <c r="A548" s="46">
        <v>43521</v>
      </c>
      <c r="B548" s="23" t="s">
        <v>23</v>
      </c>
      <c r="C548" s="23">
        <v>1200</v>
      </c>
      <c r="D548" s="23">
        <v>820</v>
      </c>
      <c r="E548" s="24">
        <v>20</v>
      </c>
      <c r="F548" s="23">
        <v>22</v>
      </c>
      <c r="G548" s="23">
        <v>25</v>
      </c>
      <c r="H548" s="23">
        <v>2400</v>
      </c>
      <c r="I548" s="23">
        <v>3600</v>
      </c>
      <c r="J548" s="23">
        <v>6000</v>
      </c>
      <c r="K548" s="23" t="s">
        <v>14</v>
      </c>
    </row>
    <row r="549" s="3" customFormat="1" customHeight="1" spans="1:11">
      <c r="A549" s="46">
        <v>43518</v>
      </c>
      <c r="B549" s="23" t="s">
        <v>51</v>
      </c>
      <c r="C549" s="23">
        <v>500</v>
      </c>
      <c r="D549" s="23">
        <v>700</v>
      </c>
      <c r="E549" s="24">
        <v>29</v>
      </c>
      <c r="F549" s="23">
        <v>33</v>
      </c>
      <c r="G549" s="23">
        <v>37</v>
      </c>
      <c r="H549" s="23">
        <v>0</v>
      </c>
      <c r="I549" s="23">
        <v>0</v>
      </c>
      <c r="J549" s="23">
        <v>-2500</v>
      </c>
      <c r="K549" s="23" t="s">
        <v>178</v>
      </c>
    </row>
    <row r="550" s="3" customFormat="1" customHeight="1" spans="1:11">
      <c r="A550" s="46">
        <v>43518</v>
      </c>
      <c r="B550" s="23" t="s">
        <v>103</v>
      </c>
      <c r="C550" s="23">
        <v>302</v>
      </c>
      <c r="D550" s="23">
        <v>2300</v>
      </c>
      <c r="E550" s="24">
        <v>39</v>
      </c>
      <c r="F550" s="23">
        <v>49</v>
      </c>
      <c r="G550" s="23">
        <v>59</v>
      </c>
      <c r="H550" s="23">
        <v>3020</v>
      </c>
      <c r="I550" s="23">
        <v>0</v>
      </c>
      <c r="J550" s="23">
        <v>3020</v>
      </c>
      <c r="K550" s="23" t="s">
        <v>21</v>
      </c>
    </row>
    <row r="551" s="3" customFormat="1" customHeight="1" spans="1:11">
      <c r="A551" s="46">
        <v>43517</v>
      </c>
      <c r="B551" s="23" t="s">
        <v>51</v>
      </c>
      <c r="C551" s="23">
        <v>500</v>
      </c>
      <c r="D551" s="23">
        <v>680</v>
      </c>
      <c r="E551" s="24">
        <v>23</v>
      </c>
      <c r="F551" s="23">
        <v>26</v>
      </c>
      <c r="G551" s="23">
        <v>30</v>
      </c>
      <c r="H551" s="23">
        <v>1500</v>
      </c>
      <c r="I551" s="23">
        <v>2000</v>
      </c>
      <c r="J551" s="23">
        <v>3500</v>
      </c>
      <c r="K551" s="23" t="s">
        <v>14</v>
      </c>
    </row>
    <row r="552" s="3" customFormat="1" customHeight="1" spans="1:11">
      <c r="A552" s="46">
        <v>43517</v>
      </c>
      <c r="B552" s="23" t="s">
        <v>162</v>
      </c>
      <c r="C552" s="23">
        <v>2000</v>
      </c>
      <c r="D552" s="23">
        <v>170</v>
      </c>
      <c r="E552" s="24">
        <v>4</v>
      </c>
      <c r="F552" s="23">
        <v>4.5</v>
      </c>
      <c r="G552" s="23">
        <v>6</v>
      </c>
      <c r="H552" s="23">
        <v>0</v>
      </c>
      <c r="I552" s="23">
        <v>0</v>
      </c>
      <c r="J552" s="23">
        <v>0</v>
      </c>
      <c r="K552" s="23" t="s">
        <v>19</v>
      </c>
    </row>
    <row r="553" s="3" customFormat="1" customHeight="1" spans="1:11">
      <c r="A553" s="46">
        <v>43517</v>
      </c>
      <c r="B553" s="23" t="s">
        <v>154</v>
      </c>
      <c r="C553" s="23">
        <v>2667</v>
      </c>
      <c r="D553" s="23">
        <v>330</v>
      </c>
      <c r="E553" s="24">
        <v>9.5</v>
      </c>
      <c r="F553" s="23">
        <v>10</v>
      </c>
      <c r="G553" s="23">
        <v>11</v>
      </c>
      <c r="H553" s="23">
        <v>1333.5</v>
      </c>
      <c r="I553" s="23">
        <v>0</v>
      </c>
      <c r="J553" s="23">
        <v>1333.5</v>
      </c>
      <c r="K553" s="23" t="s">
        <v>21</v>
      </c>
    </row>
    <row r="554" s="3" customFormat="1" customHeight="1" spans="1:11">
      <c r="A554" s="46">
        <v>43516</v>
      </c>
      <c r="B554" s="23" t="s">
        <v>15</v>
      </c>
      <c r="C554" s="23">
        <v>1800</v>
      </c>
      <c r="D554" s="23">
        <v>340</v>
      </c>
      <c r="E554" s="24">
        <v>4.5</v>
      </c>
      <c r="F554" s="23">
        <v>5.5</v>
      </c>
      <c r="G554" s="23">
        <v>7</v>
      </c>
      <c r="H554" s="23">
        <v>0</v>
      </c>
      <c r="I554" s="23">
        <v>0</v>
      </c>
      <c r="J554" s="23">
        <v>2700</v>
      </c>
      <c r="K554" s="23" t="s">
        <v>178</v>
      </c>
    </row>
    <row r="555" s="3" customFormat="1" customHeight="1" spans="1:11">
      <c r="A555" s="46">
        <v>43516</v>
      </c>
      <c r="B555" s="23" t="s">
        <v>22</v>
      </c>
      <c r="C555" s="23">
        <v>750</v>
      </c>
      <c r="D555" s="23">
        <v>1040</v>
      </c>
      <c r="E555" s="24">
        <v>22</v>
      </c>
      <c r="F555" s="23">
        <v>24</v>
      </c>
      <c r="G555" s="23">
        <v>28</v>
      </c>
      <c r="H555" s="23">
        <v>0</v>
      </c>
      <c r="I555" s="23">
        <v>0</v>
      </c>
      <c r="J555" s="23">
        <v>0</v>
      </c>
      <c r="K555" s="23" t="s">
        <v>19</v>
      </c>
    </row>
    <row r="556" s="3" customFormat="1" customHeight="1" spans="1:11">
      <c r="A556" s="46">
        <v>43515</v>
      </c>
      <c r="B556" s="23" t="s">
        <v>35</v>
      </c>
      <c r="C556" s="23">
        <v>1300</v>
      </c>
      <c r="D556" s="23">
        <v>440</v>
      </c>
      <c r="E556" s="24">
        <v>19</v>
      </c>
      <c r="F556" s="23">
        <v>20</v>
      </c>
      <c r="G556" s="23">
        <v>22</v>
      </c>
      <c r="H556" s="23">
        <v>1300</v>
      </c>
      <c r="I556" s="23">
        <v>2600</v>
      </c>
      <c r="J556" s="23">
        <v>3900</v>
      </c>
      <c r="K556" s="23" t="s">
        <v>14</v>
      </c>
    </row>
    <row r="557" s="3" customFormat="1" customHeight="1" spans="1:11">
      <c r="A557" s="46">
        <v>43515</v>
      </c>
      <c r="B557" s="23" t="s">
        <v>73</v>
      </c>
      <c r="C557" s="23">
        <v>500</v>
      </c>
      <c r="D557" s="23">
        <v>1360</v>
      </c>
      <c r="E557" s="24">
        <v>40</v>
      </c>
      <c r="F557" s="23">
        <v>45</v>
      </c>
      <c r="G557" s="23">
        <v>50</v>
      </c>
      <c r="H557" s="23">
        <v>0</v>
      </c>
      <c r="I557" s="23">
        <v>0</v>
      </c>
      <c r="J557" s="23">
        <v>-3750</v>
      </c>
      <c r="K557" s="23" t="s">
        <v>178</v>
      </c>
    </row>
    <row r="558" s="3" customFormat="1" customHeight="1" spans="1:11">
      <c r="A558" s="46">
        <v>43514</v>
      </c>
      <c r="B558" s="23" t="s">
        <v>179</v>
      </c>
      <c r="C558" s="23">
        <v>250</v>
      </c>
      <c r="D558" s="23">
        <v>2600</v>
      </c>
      <c r="E558" s="24">
        <v>80</v>
      </c>
      <c r="F558" s="23">
        <v>85</v>
      </c>
      <c r="G558" s="23">
        <v>95</v>
      </c>
      <c r="H558" s="23">
        <v>1250</v>
      </c>
      <c r="I558" s="23">
        <v>2500</v>
      </c>
      <c r="J558" s="23">
        <v>3750</v>
      </c>
      <c r="K558" s="23" t="s">
        <v>14</v>
      </c>
    </row>
    <row r="559" s="3" customFormat="1" customHeight="1" spans="1:11">
      <c r="A559" s="46">
        <v>43514</v>
      </c>
      <c r="B559" s="23" t="s">
        <v>29</v>
      </c>
      <c r="C559" s="23">
        <v>1061</v>
      </c>
      <c r="D559" s="23">
        <v>470</v>
      </c>
      <c r="E559" s="24">
        <v>15.5</v>
      </c>
      <c r="F559" s="23">
        <v>16.5</v>
      </c>
      <c r="G559" s="23">
        <v>18.5</v>
      </c>
      <c r="H559" s="23">
        <v>1061</v>
      </c>
      <c r="I559" s="23">
        <v>0</v>
      </c>
      <c r="J559" s="23">
        <v>1061</v>
      </c>
      <c r="K559" s="23" t="s">
        <v>21</v>
      </c>
    </row>
    <row r="560" s="3" customFormat="1" customHeight="1" spans="1:11">
      <c r="A560" s="46">
        <v>43514</v>
      </c>
      <c r="B560" s="23" t="s">
        <v>127</v>
      </c>
      <c r="C560" s="23">
        <v>1750</v>
      </c>
      <c r="D560" s="23">
        <v>210</v>
      </c>
      <c r="E560" s="24">
        <v>13</v>
      </c>
      <c r="F560" s="23">
        <v>14</v>
      </c>
      <c r="G560" s="23">
        <v>16</v>
      </c>
      <c r="H560" s="23">
        <v>1750</v>
      </c>
      <c r="I560" s="23">
        <v>0</v>
      </c>
      <c r="J560" s="23">
        <v>1750</v>
      </c>
      <c r="K560" s="23" t="s">
        <v>21</v>
      </c>
    </row>
    <row r="561" s="3" customFormat="1" customHeight="1" spans="1:11">
      <c r="A561" s="46">
        <v>43511</v>
      </c>
      <c r="B561" s="23" t="s">
        <v>180</v>
      </c>
      <c r="C561" s="23">
        <v>4000</v>
      </c>
      <c r="D561" s="23">
        <v>175</v>
      </c>
      <c r="E561" s="24">
        <v>6</v>
      </c>
      <c r="F561" s="23">
        <v>6.5</v>
      </c>
      <c r="G561" s="23">
        <v>7</v>
      </c>
      <c r="H561" s="23">
        <v>2000</v>
      </c>
      <c r="I561" s="23">
        <v>2000</v>
      </c>
      <c r="J561" s="23">
        <v>4000</v>
      </c>
      <c r="K561" s="23" t="s">
        <v>14</v>
      </c>
    </row>
    <row r="562" s="3" customFormat="1" customHeight="1" spans="1:11">
      <c r="A562" s="46">
        <v>43511</v>
      </c>
      <c r="B562" s="23" t="s">
        <v>181</v>
      </c>
      <c r="C562" s="23">
        <v>3750</v>
      </c>
      <c r="D562" s="23">
        <v>130</v>
      </c>
      <c r="E562" s="24">
        <v>4.5</v>
      </c>
      <c r="F562" s="23">
        <v>5</v>
      </c>
      <c r="G562" s="23">
        <v>5.5</v>
      </c>
      <c r="H562" s="23">
        <v>1875</v>
      </c>
      <c r="I562" s="23">
        <v>1875</v>
      </c>
      <c r="J562" s="23">
        <v>3750</v>
      </c>
      <c r="K562" s="23" t="s">
        <v>14</v>
      </c>
    </row>
    <row r="563" s="3" customFormat="1" customHeight="1" spans="1:11">
      <c r="A563" s="46">
        <v>43510</v>
      </c>
      <c r="B563" s="23" t="s">
        <v>24</v>
      </c>
      <c r="C563" s="23">
        <v>300</v>
      </c>
      <c r="D563" s="23">
        <v>1520</v>
      </c>
      <c r="E563" s="24">
        <v>29</v>
      </c>
      <c r="F563" s="23">
        <v>33</v>
      </c>
      <c r="G563" s="23">
        <v>38</v>
      </c>
      <c r="H563" s="23">
        <v>1200</v>
      </c>
      <c r="I563" s="23">
        <v>0</v>
      </c>
      <c r="J563" s="23">
        <v>1200</v>
      </c>
      <c r="K563" s="23" t="s">
        <v>21</v>
      </c>
    </row>
    <row r="564" s="3" customFormat="1" customHeight="1" spans="1:11">
      <c r="A564" s="46">
        <v>43510</v>
      </c>
      <c r="B564" s="23" t="s">
        <v>35</v>
      </c>
      <c r="C564" s="23">
        <v>1300</v>
      </c>
      <c r="D564" s="23">
        <v>410</v>
      </c>
      <c r="E564" s="24">
        <v>24</v>
      </c>
      <c r="F564" s="23">
        <v>25</v>
      </c>
      <c r="G564" s="23">
        <v>27</v>
      </c>
      <c r="H564" s="23">
        <v>1300</v>
      </c>
      <c r="I564" s="23">
        <v>0</v>
      </c>
      <c r="J564" s="23">
        <v>1300</v>
      </c>
      <c r="K564" s="23" t="s">
        <v>21</v>
      </c>
    </row>
    <row r="565" s="3" customFormat="1" customHeight="1" spans="1:11">
      <c r="A565" s="46">
        <v>43510</v>
      </c>
      <c r="B565" s="23" t="s">
        <v>162</v>
      </c>
      <c r="C565" s="23">
        <v>2000</v>
      </c>
      <c r="D565" s="23">
        <v>150</v>
      </c>
      <c r="E565" s="24">
        <v>9</v>
      </c>
      <c r="F565" s="23">
        <v>10</v>
      </c>
      <c r="G565" s="23">
        <v>11</v>
      </c>
      <c r="H565" s="23">
        <v>2000</v>
      </c>
      <c r="I565" s="23">
        <v>2000</v>
      </c>
      <c r="J565" s="23">
        <v>4000</v>
      </c>
      <c r="K565" s="23" t="s">
        <v>14</v>
      </c>
    </row>
    <row r="566" s="3" customFormat="1" customHeight="1" spans="1:11">
      <c r="A566" s="46">
        <v>43509</v>
      </c>
      <c r="B566" s="23" t="s">
        <v>23</v>
      </c>
      <c r="C566" s="23">
        <v>1200</v>
      </c>
      <c r="D566" s="23">
        <v>800</v>
      </c>
      <c r="E566" s="24">
        <v>27.5</v>
      </c>
      <c r="F566" s="23">
        <v>28.5</v>
      </c>
      <c r="G566" s="23">
        <v>30.5</v>
      </c>
      <c r="H566" s="23">
        <v>1200</v>
      </c>
      <c r="I566" s="23">
        <v>2400</v>
      </c>
      <c r="J566" s="23">
        <v>3600</v>
      </c>
      <c r="K566" s="23" t="s">
        <v>14</v>
      </c>
    </row>
    <row r="567" s="3" customFormat="1" customHeight="1" spans="1:11">
      <c r="A567" s="46">
        <v>43509</v>
      </c>
      <c r="B567" s="23" t="s">
        <v>144</v>
      </c>
      <c r="C567" s="23">
        <v>1100</v>
      </c>
      <c r="D567" s="23">
        <v>440</v>
      </c>
      <c r="E567" s="24">
        <v>13.5</v>
      </c>
      <c r="F567" s="23">
        <v>14.5</v>
      </c>
      <c r="G567" s="23">
        <v>16</v>
      </c>
      <c r="H567" s="23">
        <v>1100</v>
      </c>
      <c r="I567" s="23">
        <v>2200</v>
      </c>
      <c r="J567" s="23">
        <v>3300</v>
      </c>
      <c r="K567" s="23" t="s">
        <v>14</v>
      </c>
    </row>
    <row r="568" s="3" customFormat="1" customHeight="1" spans="1:11">
      <c r="A568" s="46">
        <v>43509</v>
      </c>
      <c r="B568" s="23" t="s">
        <v>51</v>
      </c>
      <c r="C568" s="23">
        <v>500</v>
      </c>
      <c r="D568" s="23">
        <v>600</v>
      </c>
      <c r="E568" s="24">
        <v>46</v>
      </c>
      <c r="F568" s="23">
        <v>48</v>
      </c>
      <c r="G568" s="23">
        <v>52</v>
      </c>
      <c r="H568" s="23">
        <v>1000</v>
      </c>
      <c r="I568" s="23">
        <v>0</v>
      </c>
      <c r="J568" s="23">
        <v>1000</v>
      </c>
      <c r="K568" s="23" t="s">
        <v>21</v>
      </c>
    </row>
    <row r="569" s="10" customFormat="1" customHeight="1" spans="1:253">
      <c r="A569" s="46">
        <v>43508</v>
      </c>
      <c r="B569" s="61" t="s">
        <v>182</v>
      </c>
      <c r="C569" s="61">
        <v>1200</v>
      </c>
      <c r="D569" s="61">
        <v>740</v>
      </c>
      <c r="E569" s="61">
        <v>12</v>
      </c>
      <c r="F569" s="61">
        <v>13</v>
      </c>
      <c r="G569" s="61">
        <v>15</v>
      </c>
      <c r="H569" s="61">
        <v>0</v>
      </c>
      <c r="I569" s="61">
        <v>0</v>
      </c>
      <c r="J569" s="61">
        <v>0</v>
      </c>
      <c r="K569" s="22" t="s">
        <v>19</v>
      </c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  <c r="AF569" s="63"/>
      <c r="AG569" s="63"/>
      <c r="AH569" s="63"/>
      <c r="AI569" s="63"/>
      <c r="AJ569" s="63"/>
      <c r="AK569" s="63"/>
      <c r="AL569" s="63"/>
      <c r="AM569" s="63"/>
      <c r="AN569" s="63"/>
      <c r="AO569" s="63"/>
      <c r="AP569" s="63"/>
      <c r="AQ569" s="63"/>
      <c r="AR569" s="63"/>
      <c r="AS569" s="63"/>
      <c r="AT569" s="63"/>
      <c r="AU569" s="63"/>
      <c r="AV569" s="63"/>
      <c r="AW569" s="63"/>
      <c r="AX569" s="63"/>
      <c r="AY569" s="63"/>
      <c r="AZ569" s="63"/>
      <c r="BA569" s="63"/>
      <c r="BB569" s="63"/>
      <c r="BC569" s="63"/>
      <c r="BD569" s="63"/>
      <c r="BE569" s="63"/>
      <c r="BF569" s="63"/>
      <c r="BG569" s="63"/>
      <c r="BH569" s="63"/>
      <c r="BI569" s="63"/>
      <c r="BJ569" s="63"/>
      <c r="BK569" s="63"/>
      <c r="BL569" s="63"/>
      <c r="BM569" s="64"/>
      <c r="BN569" s="64"/>
      <c r="BO569" s="64"/>
      <c r="BP569" s="64"/>
      <c r="BQ569" s="64"/>
      <c r="BR569" s="64"/>
      <c r="BS569" s="64"/>
      <c r="BT569" s="64"/>
      <c r="BU569" s="64"/>
      <c r="BV569" s="64"/>
      <c r="BW569" s="64"/>
      <c r="BX569" s="64"/>
      <c r="BY569" s="64"/>
      <c r="BZ569" s="64"/>
      <c r="CA569" s="64"/>
      <c r="CB569" s="64"/>
      <c r="CC569" s="64"/>
      <c r="CD569" s="64"/>
      <c r="CE569" s="64"/>
      <c r="CF569" s="64"/>
      <c r="CG569" s="64"/>
      <c r="CH569" s="64"/>
      <c r="CI569" s="64"/>
      <c r="CJ569" s="64"/>
      <c r="CK569" s="64"/>
      <c r="CL569" s="64"/>
      <c r="CM569" s="64"/>
      <c r="CN569" s="64"/>
      <c r="CO569" s="64"/>
      <c r="CP569" s="64"/>
      <c r="CQ569" s="64"/>
      <c r="CR569" s="64"/>
      <c r="CS569" s="64"/>
      <c r="CT569" s="64"/>
      <c r="CU569" s="64"/>
      <c r="CV569" s="64"/>
      <c r="CW569" s="64"/>
      <c r="CX569" s="64"/>
      <c r="CY569" s="64"/>
      <c r="CZ569" s="64"/>
      <c r="DA569" s="64"/>
      <c r="DB569" s="64"/>
      <c r="DC569" s="64"/>
      <c r="DD569" s="64"/>
      <c r="DE569" s="64"/>
      <c r="DF569" s="64"/>
      <c r="DG569" s="64"/>
      <c r="DH569" s="64"/>
      <c r="DI569" s="64"/>
      <c r="DJ569" s="64"/>
      <c r="DK569" s="64"/>
      <c r="DL569" s="64"/>
      <c r="DM569" s="64"/>
      <c r="DN569" s="64"/>
      <c r="DO569" s="64"/>
      <c r="DP569" s="64"/>
      <c r="DQ569" s="64"/>
      <c r="DR569" s="64"/>
      <c r="DS569" s="64"/>
      <c r="DT569" s="64"/>
      <c r="DU569" s="64"/>
      <c r="DV569" s="64"/>
      <c r="DW569" s="64"/>
      <c r="DX569" s="64"/>
      <c r="DY569" s="64"/>
      <c r="DZ569" s="64"/>
      <c r="EA569" s="64"/>
      <c r="EB569" s="64"/>
      <c r="EC569" s="64"/>
      <c r="ED569" s="64"/>
      <c r="EE569" s="64"/>
      <c r="EF569" s="64"/>
      <c r="EG569" s="64"/>
      <c r="EH569" s="64"/>
      <c r="EI569" s="64"/>
      <c r="EJ569" s="64"/>
      <c r="EK569" s="64"/>
      <c r="EL569" s="64"/>
      <c r="EM569" s="64"/>
      <c r="EN569" s="64"/>
      <c r="EO569" s="64"/>
      <c r="EP569" s="64"/>
      <c r="EQ569" s="64"/>
      <c r="ER569" s="64"/>
      <c r="ES569" s="64"/>
      <c r="ET569" s="64"/>
      <c r="EU569" s="64"/>
      <c r="EV569" s="64"/>
      <c r="EW569" s="64"/>
      <c r="EX569" s="64"/>
      <c r="EY569" s="64"/>
      <c r="EZ569" s="64"/>
      <c r="FA569" s="64"/>
      <c r="FB569" s="64"/>
      <c r="FC569" s="64"/>
      <c r="FD569" s="64"/>
      <c r="FE569" s="64"/>
      <c r="FF569" s="64"/>
      <c r="FG569" s="64"/>
      <c r="FH569" s="64"/>
      <c r="FI569" s="64"/>
      <c r="FJ569" s="64"/>
      <c r="FK569" s="64"/>
      <c r="FL569" s="64"/>
      <c r="FM569" s="64"/>
      <c r="FN569" s="64"/>
      <c r="FO569" s="64"/>
      <c r="FP569" s="64"/>
      <c r="FQ569" s="64"/>
      <c r="FR569" s="64"/>
      <c r="FS569" s="64"/>
      <c r="FT569" s="64"/>
      <c r="FU569" s="64"/>
      <c r="FV569" s="64"/>
      <c r="FW569" s="64"/>
      <c r="FX569" s="64"/>
      <c r="FY569" s="64"/>
      <c r="FZ569" s="64"/>
      <c r="GA569" s="64"/>
      <c r="GB569" s="64"/>
      <c r="GC569" s="64"/>
      <c r="GD569" s="64"/>
      <c r="GE569" s="64"/>
      <c r="GF569" s="64"/>
      <c r="GG569" s="64"/>
      <c r="GH569" s="64"/>
      <c r="GI569" s="64"/>
      <c r="GJ569" s="64"/>
      <c r="GK569" s="64"/>
      <c r="GL569" s="64"/>
      <c r="GM569" s="64"/>
      <c r="GN569" s="64"/>
      <c r="GO569" s="64"/>
      <c r="GP569" s="64"/>
      <c r="GQ569" s="64"/>
      <c r="GR569" s="64"/>
      <c r="GS569" s="64"/>
      <c r="GT569" s="64"/>
      <c r="GU569" s="64"/>
      <c r="GV569" s="64"/>
      <c r="GW569" s="64"/>
      <c r="GX569" s="64"/>
      <c r="GY569" s="64"/>
      <c r="GZ569" s="64"/>
      <c r="HA569" s="64"/>
      <c r="HB569" s="64"/>
      <c r="HC569" s="64"/>
      <c r="HD569" s="64"/>
      <c r="HE569" s="64"/>
      <c r="HF569" s="64"/>
      <c r="HG569" s="64"/>
      <c r="HH569" s="64"/>
      <c r="HI569" s="64"/>
      <c r="HJ569" s="64"/>
      <c r="HK569" s="64"/>
      <c r="HL569" s="64"/>
      <c r="HM569" s="64"/>
      <c r="HN569" s="64"/>
      <c r="HO569" s="64"/>
      <c r="HP569" s="64"/>
      <c r="HQ569" s="64"/>
      <c r="HR569" s="64"/>
      <c r="HS569" s="64"/>
      <c r="HT569" s="64"/>
      <c r="HU569" s="64"/>
      <c r="HV569" s="64"/>
      <c r="HW569" s="64"/>
      <c r="HX569" s="64"/>
      <c r="HY569" s="64"/>
      <c r="HZ569" s="64"/>
      <c r="IA569" s="64"/>
      <c r="IB569" s="64"/>
      <c r="IC569" s="64"/>
      <c r="ID569" s="64"/>
      <c r="IE569" s="64"/>
      <c r="IF569" s="64"/>
      <c r="IG569" s="64"/>
      <c r="IH569" s="64"/>
      <c r="II569" s="64"/>
      <c r="IJ569" s="64"/>
      <c r="IK569" s="64"/>
      <c r="IL569" s="64"/>
      <c r="IM569" s="64"/>
      <c r="IN569" s="64"/>
      <c r="IO569" s="64"/>
      <c r="IP569" s="64"/>
      <c r="IQ569" s="64"/>
      <c r="IR569" s="64"/>
      <c r="IS569" s="64"/>
    </row>
    <row r="570" s="10" customFormat="1" customHeight="1" spans="1:253">
      <c r="A570" s="46">
        <v>43508</v>
      </c>
      <c r="B570" s="61" t="s">
        <v>51</v>
      </c>
      <c r="C570" s="61">
        <v>500</v>
      </c>
      <c r="D570" s="61">
        <v>600</v>
      </c>
      <c r="E570" s="61">
        <v>48</v>
      </c>
      <c r="F570" s="61">
        <v>50</v>
      </c>
      <c r="G570" s="61">
        <v>54</v>
      </c>
      <c r="H570" s="61">
        <v>1000</v>
      </c>
      <c r="I570" s="61">
        <v>0</v>
      </c>
      <c r="J570" s="61">
        <v>1000</v>
      </c>
      <c r="K570" s="22" t="s">
        <v>129</v>
      </c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3"/>
      <c r="AF570" s="63"/>
      <c r="AG570" s="63"/>
      <c r="AH570" s="63"/>
      <c r="AI570" s="63"/>
      <c r="AJ570" s="63"/>
      <c r="AK570" s="63"/>
      <c r="AL570" s="63"/>
      <c r="AM570" s="63"/>
      <c r="AN570" s="63"/>
      <c r="AO570" s="63"/>
      <c r="AP570" s="63"/>
      <c r="AQ570" s="63"/>
      <c r="AR570" s="63"/>
      <c r="AS570" s="63"/>
      <c r="AT570" s="63"/>
      <c r="AU570" s="63"/>
      <c r="AV570" s="63"/>
      <c r="AW570" s="63"/>
      <c r="AX570" s="63"/>
      <c r="AY570" s="63"/>
      <c r="AZ570" s="63"/>
      <c r="BA570" s="63"/>
      <c r="BB570" s="63"/>
      <c r="BC570" s="63"/>
      <c r="BD570" s="63"/>
      <c r="BE570" s="63"/>
      <c r="BF570" s="63"/>
      <c r="BG570" s="63"/>
      <c r="BH570" s="63"/>
      <c r="BI570" s="63"/>
      <c r="BJ570" s="63"/>
      <c r="BK570" s="63"/>
      <c r="BL570" s="63"/>
      <c r="BM570" s="64"/>
      <c r="BN570" s="64"/>
      <c r="BO570" s="64"/>
      <c r="BP570" s="64"/>
      <c r="BQ570" s="64"/>
      <c r="BR570" s="64"/>
      <c r="BS570" s="64"/>
      <c r="BT570" s="64"/>
      <c r="BU570" s="64"/>
      <c r="BV570" s="64"/>
      <c r="BW570" s="64"/>
      <c r="BX570" s="64"/>
      <c r="BY570" s="64"/>
      <c r="BZ570" s="64"/>
      <c r="CA570" s="64"/>
      <c r="CB570" s="64"/>
      <c r="CC570" s="64"/>
      <c r="CD570" s="64"/>
      <c r="CE570" s="64"/>
      <c r="CF570" s="64"/>
      <c r="CG570" s="64"/>
      <c r="CH570" s="64"/>
      <c r="CI570" s="64"/>
      <c r="CJ570" s="64"/>
      <c r="CK570" s="64"/>
      <c r="CL570" s="64"/>
      <c r="CM570" s="64"/>
      <c r="CN570" s="64"/>
      <c r="CO570" s="64"/>
      <c r="CP570" s="64"/>
      <c r="CQ570" s="64"/>
      <c r="CR570" s="64"/>
      <c r="CS570" s="64"/>
      <c r="CT570" s="64"/>
      <c r="CU570" s="64"/>
      <c r="CV570" s="64"/>
      <c r="CW570" s="64"/>
      <c r="CX570" s="64"/>
      <c r="CY570" s="64"/>
      <c r="CZ570" s="64"/>
      <c r="DA570" s="64"/>
      <c r="DB570" s="64"/>
      <c r="DC570" s="64"/>
      <c r="DD570" s="64"/>
      <c r="DE570" s="64"/>
      <c r="DF570" s="64"/>
      <c r="DG570" s="64"/>
      <c r="DH570" s="64"/>
      <c r="DI570" s="64"/>
      <c r="DJ570" s="64"/>
      <c r="DK570" s="64"/>
      <c r="DL570" s="64"/>
      <c r="DM570" s="64"/>
      <c r="DN570" s="64"/>
      <c r="DO570" s="64"/>
      <c r="DP570" s="64"/>
      <c r="DQ570" s="64"/>
      <c r="DR570" s="64"/>
      <c r="DS570" s="64"/>
      <c r="DT570" s="64"/>
      <c r="DU570" s="64"/>
      <c r="DV570" s="64"/>
      <c r="DW570" s="64"/>
      <c r="DX570" s="64"/>
      <c r="DY570" s="64"/>
      <c r="DZ570" s="64"/>
      <c r="EA570" s="64"/>
      <c r="EB570" s="64"/>
      <c r="EC570" s="64"/>
      <c r="ED570" s="64"/>
      <c r="EE570" s="64"/>
      <c r="EF570" s="64"/>
      <c r="EG570" s="64"/>
      <c r="EH570" s="64"/>
      <c r="EI570" s="64"/>
      <c r="EJ570" s="64"/>
      <c r="EK570" s="64"/>
      <c r="EL570" s="64"/>
      <c r="EM570" s="64"/>
      <c r="EN570" s="64"/>
      <c r="EO570" s="64"/>
      <c r="EP570" s="64"/>
      <c r="EQ570" s="64"/>
      <c r="ER570" s="64"/>
      <c r="ES570" s="64"/>
      <c r="ET570" s="64"/>
      <c r="EU570" s="64"/>
      <c r="EV570" s="64"/>
      <c r="EW570" s="64"/>
      <c r="EX570" s="64"/>
      <c r="EY570" s="64"/>
      <c r="EZ570" s="64"/>
      <c r="FA570" s="64"/>
      <c r="FB570" s="64"/>
      <c r="FC570" s="64"/>
      <c r="FD570" s="64"/>
      <c r="FE570" s="64"/>
      <c r="FF570" s="64"/>
      <c r="FG570" s="64"/>
      <c r="FH570" s="64"/>
      <c r="FI570" s="64"/>
      <c r="FJ570" s="64"/>
      <c r="FK570" s="64"/>
      <c r="FL570" s="64"/>
      <c r="FM570" s="64"/>
      <c r="FN570" s="64"/>
      <c r="FO570" s="64"/>
      <c r="FP570" s="64"/>
      <c r="FQ570" s="64"/>
      <c r="FR570" s="64"/>
      <c r="FS570" s="64"/>
      <c r="FT570" s="64"/>
      <c r="FU570" s="64"/>
      <c r="FV570" s="64"/>
      <c r="FW570" s="64"/>
      <c r="FX570" s="64"/>
      <c r="FY570" s="64"/>
      <c r="FZ570" s="64"/>
      <c r="GA570" s="64"/>
      <c r="GB570" s="64"/>
      <c r="GC570" s="64"/>
      <c r="GD570" s="64"/>
      <c r="GE570" s="64"/>
      <c r="GF570" s="64"/>
      <c r="GG570" s="64"/>
      <c r="GH570" s="64"/>
      <c r="GI570" s="64"/>
      <c r="GJ570" s="64"/>
      <c r="GK570" s="64"/>
      <c r="GL570" s="64"/>
      <c r="GM570" s="64"/>
      <c r="GN570" s="64"/>
      <c r="GO570" s="64"/>
      <c r="GP570" s="64"/>
      <c r="GQ570" s="64"/>
      <c r="GR570" s="64"/>
      <c r="GS570" s="64"/>
      <c r="GT570" s="64"/>
      <c r="GU570" s="64"/>
      <c r="GV570" s="64"/>
      <c r="GW570" s="64"/>
      <c r="GX570" s="64"/>
      <c r="GY570" s="64"/>
      <c r="GZ570" s="64"/>
      <c r="HA570" s="64"/>
      <c r="HB570" s="64"/>
      <c r="HC570" s="64"/>
      <c r="HD570" s="64"/>
      <c r="HE570" s="64"/>
      <c r="HF570" s="64"/>
      <c r="HG570" s="64"/>
      <c r="HH570" s="64"/>
      <c r="HI570" s="64"/>
      <c r="HJ570" s="64"/>
      <c r="HK570" s="64"/>
      <c r="HL570" s="64"/>
      <c r="HM570" s="64"/>
      <c r="HN570" s="64"/>
      <c r="HO570" s="64"/>
      <c r="HP570" s="64"/>
      <c r="HQ570" s="64"/>
      <c r="HR570" s="64"/>
      <c r="HS570" s="64"/>
      <c r="HT570" s="64"/>
      <c r="HU570" s="64"/>
      <c r="HV570" s="64"/>
      <c r="HW570" s="64"/>
      <c r="HX570" s="64"/>
      <c r="HY570" s="64"/>
      <c r="HZ570" s="64"/>
      <c r="IA570" s="64"/>
      <c r="IB570" s="64"/>
      <c r="IC570" s="64"/>
      <c r="ID570" s="64"/>
      <c r="IE570" s="64"/>
      <c r="IF570" s="64"/>
      <c r="IG570" s="64"/>
      <c r="IH570" s="64"/>
      <c r="II570" s="64"/>
      <c r="IJ570" s="64"/>
      <c r="IK570" s="64"/>
      <c r="IL570" s="64"/>
      <c r="IM570" s="64"/>
      <c r="IN570" s="64"/>
      <c r="IO570" s="64"/>
      <c r="IP570" s="64"/>
      <c r="IQ570" s="64"/>
      <c r="IR570" s="64"/>
      <c r="IS570" s="64"/>
    </row>
    <row r="571" s="3" customFormat="1" customHeight="1" spans="1:11">
      <c r="A571" s="62">
        <v>43507</v>
      </c>
      <c r="B571" s="23" t="s">
        <v>51</v>
      </c>
      <c r="C571" s="23">
        <v>500</v>
      </c>
      <c r="D571" s="23">
        <v>580</v>
      </c>
      <c r="E571" s="24">
        <v>50</v>
      </c>
      <c r="F571" s="23">
        <v>52</v>
      </c>
      <c r="G571" s="23">
        <v>56</v>
      </c>
      <c r="H571" s="23">
        <v>1000</v>
      </c>
      <c r="I571" s="23">
        <v>4000</v>
      </c>
      <c r="J571" s="23">
        <v>5000</v>
      </c>
      <c r="K571" s="23" t="s">
        <v>14</v>
      </c>
    </row>
    <row r="572" s="3" customFormat="1" customHeight="1" spans="1:11">
      <c r="A572" s="62">
        <v>43507</v>
      </c>
      <c r="B572" s="23" t="s">
        <v>162</v>
      </c>
      <c r="C572" s="23">
        <v>2000</v>
      </c>
      <c r="D572" s="23">
        <v>150</v>
      </c>
      <c r="E572" s="24">
        <v>8</v>
      </c>
      <c r="F572" s="23">
        <v>8.6</v>
      </c>
      <c r="G572" s="23">
        <v>9.6</v>
      </c>
      <c r="H572" s="23">
        <v>0</v>
      </c>
      <c r="I572" s="23">
        <v>0</v>
      </c>
      <c r="J572" s="23">
        <v>0</v>
      </c>
      <c r="K572" s="23" t="s">
        <v>82</v>
      </c>
    </row>
    <row r="573" s="3" customFormat="1" customHeight="1" spans="1:11">
      <c r="A573" s="62">
        <v>43504</v>
      </c>
      <c r="B573" s="23" t="s">
        <v>66</v>
      </c>
      <c r="C573" s="23">
        <v>700</v>
      </c>
      <c r="D573" s="23">
        <v>1070</v>
      </c>
      <c r="E573" s="24">
        <v>25</v>
      </c>
      <c r="F573" s="23">
        <v>27</v>
      </c>
      <c r="G573" s="23">
        <v>30</v>
      </c>
      <c r="H573" s="23">
        <v>0</v>
      </c>
      <c r="I573" s="23">
        <v>0</v>
      </c>
      <c r="J573" s="23">
        <v>0</v>
      </c>
      <c r="K573" s="23" t="s">
        <v>19</v>
      </c>
    </row>
    <row r="574" s="3" customFormat="1" customHeight="1" spans="1:11">
      <c r="A574" s="62">
        <v>43504</v>
      </c>
      <c r="B574" s="23" t="s">
        <v>22</v>
      </c>
      <c r="C574" s="23">
        <v>750</v>
      </c>
      <c r="D574" s="23">
        <v>1080</v>
      </c>
      <c r="E574" s="24">
        <v>27</v>
      </c>
      <c r="F574" s="23">
        <v>29</v>
      </c>
      <c r="G574" s="23">
        <v>32</v>
      </c>
      <c r="H574" s="23">
        <v>0</v>
      </c>
      <c r="I574" s="23">
        <v>0</v>
      </c>
      <c r="J574" s="23">
        <v>0</v>
      </c>
      <c r="K574" s="23" t="s">
        <v>19</v>
      </c>
    </row>
    <row r="575" s="3" customFormat="1" customHeight="1" spans="1:11">
      <c r="A575" s="62">
        <v>43503</v>
      </c>
      <c r="B575" s="23" t="s">
        <v>35</v>
      </c>
      <c r="C575" s="23">
        <v>1300</v>
      </c>
      <c r="D575" s="23">
        <v>390</v>
      </c>
      <c r="E575" s="24">
        <v>26</v>
      </c>
      <c r="F575" s="23">
        <v>27</v>
      </c>
      <c r="G575" s="23">
        <v>30</v>
      </c>
      <c r="H575" s="23">
        <v>1300</v>
      </c>
      <c r="I575" s="23">
        <v>3900</v>
      </c>
      <c r="J575" s="23">
        <v>5200</v>
      </c>
      <c r="K575" s="23" t="s">
        <v>153</v>
      </c>
    </row>
    <row r="576" s="3" customFormat="1" customHeight="1" spans="1:11">
      <c r="A576" s="62">
        <v>43502</v>
      </c>
      <c r="B576" s="23" t="s">
        <v>85</v>
      </c>
      <c r="C576" s="23">
        <v>1200</v>
      </c>
      <c r="D576" s="23">
        <v>790</v>
      </c>
      <c r="E576" s="24">
        <v>33</v>
      </c>
      <c r="F576" s="23">
        <v>34</v>
      </c>
      <c r="G576" s="23">
        <v>36</v>
      </c>
      <c r="H576" s="23">
        <v>1200</v>
      </c>
      <c r="I576" s="23">
        <v>0</v>
      </c>
      <c r="J576" s="23">
        <v>1200</v>
      </c>
      <c r="K576" s="23" t="s">
        <v>21</v>
      </c>
    </row>
    <row r="577" s="3" customFormat="1" customHeight="1" spans="1:11">
      <c r="A577" s="62">
        <v>43501</v>
      </c>
      <c r="B577" s="23" t="s">
        <v>24</v>
      </c>
      <c r="C577" s="23">
        <v>300</v>
      </c>
      <c r="D577" s="23">
        <v>1550</v>
      </c>
      <c r="E577" s="24">
        <v>40</v>
      </c>
      <c r="F577" s="23">
        <v>44</v>
      </c>
      <c r="G577" s="23">
        <v>50</v>
      </c>
      <c r="H577" s="23">
        <v>0</v>
      </c>
      <c r="I577" s="23">
        <v>0</v>
      </c>
      <c r="J577" s="23">
        <v>0</v>
      </c>
      <c r="K577" s="23" t="s">
        <v>19</v>
      </c>
    </row>
    <row r="578" s="3" customFormat="1" customHeight="1" spans="1:11">
      <c r="A578" s="62">
        <v>43501</v>
      </c>
      <c r="B578" s="23" t="s">
        <v>35</v>
      </c>
      <c r="C578" s="23">
        <v>1300</v>
      </c>
      <c r="D578" s="23">
        <v>350</v>
      </c>
      <c r="E578" s="24">
        <v>33</v>
      </c>
      <c r="F578" s="23">
        <v>34.5</v>
      </c>
      <c r="G578" s="23">
        <v>36</v>
      </c>
      <c r="H578" s="23">
        <v>1950</v>
      </c>
      <c r="I578" s="23">
        <v>0</v>
      </c>
      <c r="J578" s="23">
        <v>1950</v>
      </c>
      <c r="K578" s="23" t="s">
        <v>21</v>
      </c>
    </row>
    <row r="579" s="3" customFormat="1" customHeight="1" spans="1:11">
      <c r="A579" s="62">
        <v>43501</v>
      </c>
      <c r="B579" s="23" t="s">
        <v>22</v>
      </c>
      <c r="C579" s="23">
        <v>750</v>
      </c>
      <c r="D579" s="23">
        <v>1040</v>
      </c>
      <c r="E579" s="24">
        <v>39</v>
      </c>
      <c r="F579" s="23">
        <v>42</v>
      </c>
      <c r="G579" s="23">
        <v>47</v>
      </c>
      <c r="H579" s="23">
        <v>2250</v>
      </c>
      <c r="I579" s="23">
        <v>3750</v>
      </c>
      <c r="J579" s="23">
        <v>6000</v>
      </c>
      <c r="K579" s="23" t="s">
        <v>153</v>
      </c>
    </row>
    <row r="580" s="3" customFormat="1" customHeight="1" spans="1:11">
      <c r="A580" s="62">
        <v>43500</v>
      </c>
      <c r="B580" s="23" t="s">
        <v>22</v>
      </c>
      <c r="C580" s="23">
        <v>750</v>
      </c>
      <c r="D580" s="23">
        <v>1020</v>
      </c>
      <c r="E580" s="24">
        <v>42.5</v>
      </c>
      <c r="F580" s="23">
        <v>44.5</v>
      </c>
      <c r="G580" s="23">
        <v>48.5</v>
      </c>
      <c r="H580" s="23">
        <v>1500</v>
      </c>
      <c r="I580" s="23">
        <v>3000</v>
      </c>
      <c r="J580" s="23">
        <v>4500</v>
      </c>
      <c r="K580" s="23" t="s">
        <v>153</v>
      </c>
    </row>
    <row r="581" s="3" customFormat="1" customHeight="1" spans="1:11">
      <c r="A581" s="62">
        <v>43497</v>
      </c>
      <c r="B581" s="23" t="s">
        <v>51</v>
      </c>
      <c r="C581" s="23">
        <v>500</v>
      </c>
      <c r="D581" s="23">
        <v>680</v>
      </c>
      <c r="E581" s="24">
        <v>53</v>
      </c>
      <c r="F581" s="23">
        <v>55</v>
      </c>
      <c r="G581" s="23">
        <v>59</v>
      </c>
      <c r="H581" s="23">
        <v>1000</v>
      </c>
      <c r="I581" s="23">
        <v>0</v>
      </c>
      <c r="J581" s="23">
        <v>1000</v>
      </c>
      <c r="K581" s="23" t="s">
        <v>21</v>
      </c>
    </row>
    <row r="582" s="3" customFormat="1" customHeight="1" spans="1:11">
      <c r="A582" s="62">
        <v>43497</v>
      </c>
      <c r="B582" s="23" t="s">
        <v>183</v>
      </c>
      <c r="C582" s="23">
        <v>1500</v>
      </c>
      <c r="D582" s="23">
        <v>120</v>
      </c>
      <c r="E582" s="24">
        <v>21</v>
      </c>
      <c r="F582" s="23">
        <v>22</v>
      </c>
      <c r="G582" s="23">
        <v>24</v>
      </c>
      <c r="H582" s="23">
        <v>1500</v>
      </c>
      <c r="I582" s="23">
        <v>1500</v>
      </c>
      <c r="J582" s="23">
        <v>3000</v>
      </c>
      <c r="K582" s="23" t="s">
        <v>153</v>
      </c>
    </row>
    <row r="583" s="3" customFormat="1" customHeight="1" spans="1:11">
      <c r="A583" s="62">
        <v>43496</v>
      </c>
      <c r="B583" s="23" t="s">
        <v>51</v>
      </c>
      <c r="C583" s="23">
        <v>500</v>
      </c>
      <c r="D583" s="23">
        <v>650</v>
      </c>
      <c r="E583" s="24">
        <v>70</v>
      </c>
      <c r="F583" s="23">
        <v>73</v>
      </c>
      <c r="G583" s="23">
        <v>78</v>
      </c>
      <c r="H583" s="23">
        <v>1500</v>
      </c>
      <c r="I583" s="23">
        <v>2500</v>
      </c>
      <c r="J583" s="23">
        <v>4000</v>
      </c>
      <c r="K583" s="23" t="s">
        <v>153</v>
      </c>
    </row>
    <row r="584" s="3" customFormat="1" customHeight="1" spans="1:11">
      <c r="A584" s="62">
        <v>43496</v>
      </c>
      <c r="B584" s="23" t="s">
        <v>55</v>
      </c>
      <c r="C584" s="23">
        <v>1200</v>
      </c>
      <c r="D584" s="23">
        <v>750</v>
      </c>
      <c r="E584" s="24">
        <v>20.5</v>
      </c>
      <c r="F584" s="23">
        <v>22</v>
      </c>
      <c r="G584" s="23">
        <v>24</v>
      </c>
      <c r="H584" s="23">
        <v>1800</v>
      </c>
      <c r="I584" s="23">
        <v>2400</v>
      </c>
      <c r="J584" s="23">
        <v>4200</v>
      </c>
      <c r="K584" s="23" t="s">
        <v>153</v>
      </c>
    </row>
    <row r="585" s="3" customFormat="1" customHeight="1" spans="1:11">
      <c r="A585" s="62">
        <v>43495</v>
      </c>
      <c r="B585" s="23" t="s">
        <v>93</v>
      </c>
      <c r="C585" s="23">
        <v>500</v>
      </c>
      <c r="D585" s="23">
        <v>700</v>
      </c>
      <c r="E585" s="24">
        <v>20</v>
      </c>
      <c r="F585" s="23">
        <v>22</v>
      </c>
      <c r="G585" s="23">
        <v>26</v>
      </c>
      <c r="H585" s="23">
        <v>1000</v>
      </c>
      <c r="I585" s="23">
        <v>2000</v>
      </c>
      <c r="J585" s="23">
        <v>3000</v>
      </c>
      <c r="K585" s="23" t="s">
        <v>153</v>
      </c>
    </row>
    <row r="586" s="3" customFormat="1" customHeight="1" spans="1:11">
      <c r="A586" s="62">
        <v>43495</v>
      </c>
      <c r="B586" s="23" t="s">
        <v>93</v>
      </c>
      <c r="C586" s="23">
        <v>500</v>
      </c>
      <c r="D586" s="23">
        <v>680</v>
      </c>
      <c r="E586" s="24">
        <v>23</v>
      </c>
      <c r="F586" s="23">
        <v>26</v>
      </c>
      <c r="G586" s="23">
        <v>30</v>
      </c>
      <c r="H586" s="23">
        <v>1500</v>
      </c>
      <c r="I586" s="23">
        <v>2000</v>
      </c>
      <c r="J586" s="23">
        <v>3500</v>
      </c>
      <c r="K586" s="23" t="s">
        <v>153</v>
      </c>
    </row>
    <row r="587" s="3" customFormat="1" customHeight="1" spans="1:11">
      <c r="A587" s="62">
        <v>43494</v>
      </c>
      <c r="B587" s="23" t="s">
        <v>45</v>
      </c>
      <c r="C587" s="23">
        <v>1100</v>
      </c>
      <c r="D587" s="23">
        <v>420</v>
      </c>
      <c r="E587" s="24">
        <v>6</v>
      </c>
      <c r="F587" s="23">
        <v>7</v>
      </c>
      <c r="G587" s="23">
        <v>9</v>
      </c>
      <c r="H587" s="23">
        <v>1100</v>
      </c>
      <c r="I587" s="23">
        <v>2200</v>
      </c>
      <c r="J587" s="23">
        <v>3300</v>
      </c>
      <c r="K587" s="23" t="s">
        <v>153</v>
      </c>
    </row>
    <row r="588" s="3" customFormat="1" customHeight="1" spans="1:11">
      <c r="A588" s="62">
        <v>43494</v>
      </c>
      <c r="B588" s="23" t="s">
        <v>93</v>
      </c>
      <c r="C588" s="23">
        <v>500</v>
      </c>
      <c r="D588" s="23">
        <v>680</v>
      </c>
      <c r="E588" s="24">
        <v>38</v>
      </c>
      <c r="F588" s="23">
        <v>41</v>
      </c>
      <c r="G588" s="23">
        <v>46</v>
      </c>
      <c r="H588" s="23">
        <v>1500</v>
      </c>
      <c r="I588" s="23">
        <v>0</v>
      </c>
      <c r="J588" s="23">
        <v>1500</v>
      </c>
      <c r="K588" s="23" t="s">
        <v>21</v>
      </c>
    </row>
    <row r="589" s="3" customFormat="1" customHeight="1" spans="1:11">
      <c r="A589" s="62">
        <v>43494</v>
      </c>
      <c r="B589" s="23" t="s">
        <v>34</v>
      </c>
      <c r="C589" s="23">
        <v>1500</v>
      </c>
      <c r="D589" s="23">
        <v>270</v>
      </c>
      <c r="E589" s="24">
        <v>4.5</v>
      </c>
      <c r="F589" s="23">
        <v>5.5</v>
      </c>
      <c r="G589" s="23">
        <v>7</v>
      </c>
      <c r="H589" s="23">
        <v>0</v>
      </c>
      <c r="I589" s="23">
        <v>0</v>
      </c>
      <c r="J589" s="23">
        <v>0</v>
      </c>
      <c r="K589" s="23" t="s">
        <v>82</v>
      </c>
    </row>
    <row r="590" s="3" customFormat="1" customHeight="1" spans="1:11">
      <c r="A590" s="62">
        <v>43493</v>
      </c>
      <c r="B590" s="23" t="s">
        <v>35</v>
      </c>
      <c r="C590" s="23">
        <v>1300</v>
      </c>
      <c r="D590" s="23">
        <v>350</v>
      </c>
      <c r="E590" s="24">
        <v>27</v>
      </c>
      <c r="F590" s="23">
        <v>29</v>
      </c>
      <c r="G590" s="23">
        <v>33</v>
      </c>
      <c r="H590" s="23">
        <v>0</v>
      </c>
      <c r="I590" s="23">
        <v>0</v>
      </c>
      <c r="J590" s="23">
        <v>0</v>
      </c>
      <c r="K590" s="23" t="s">
        <v>82</v>
      </c>
    </row>
    <row r="591" s="3" customFormat="1" customHeight="1" spans="1:11">
      <c r="A591" s="62">
        <v>43493</v>
      </c>
      <c r="B591" s="23" t="s">
        <v>184</v>
      </c>
      <c r="C591" s="23">
        <v>2750</v>
      </c>
      <c r="D591" s="23">
        <v>340</v>
      </c>
      <c r="E591" s="24">
        <v>9</v>
      </c>
      <c r="F591" s="23">
        <v>9.7</v>
      </c>
      <c r="G591" s="23">
        <v>10.7</v>
      </c>
      <c r="H591" s="23">
        <v>1925</v>
      </c>
      <c r="I591" s="23">
        <v>1925</v>
      </c>
      <c r="J591" s="23">
        <v>3850</v>
      </c>
      <c r="K591" s="23" t="s">
        <v>153</v>
      </c>
    </row>
    <row r="592" s="3" customFormat="1" customHeight="1" spans="1:11">
      <c r="A592" s="62">
        <v>43493</v>
      </c>
      <c r="B592" s="23" t="s">
        <v>32</v>
      </c>
      <c r="C592" s="23">
        <v>250</v>
      </c>
      <c r="D592" s="23">
        <v>1900</v>
      </c>
      <c r="E592" s="24">
        <v>55</v>
      </c>
      <c r="F592" s="23">
        <v>65</v>
      </c>
      <c r="G592" s="23">
        <v>75</v>
      </c>
      <c r="H592" s="23">
        <v>2000</v>
      </c>
      <c r="I592" s="23">
        <v>0</v>
      </c>
      <c r="J592" s="23">
        <v>2000</v>
      </c>
      <c r="K592" s="23" t="s">
        <v>185</v>
      </c>
    </row>
    <row r="593" s="3" customFormat="1" customHeight="1" spans="1:11">
      <c r="A593" s="62">
        <v>43490</v>
      </c>
      <c r="B593" s="23" t="s">
        <v>66</v>
      </c>
      <c r="C593" s="23">
        <v>700</v>
      </c>
      <c r="D593" s="23">
        <v>960</v>
      </c>
      <c r="E593" s="24">
        <v>23</v>
      </c>
      <c r="F593" s="23">
        <v>25</v>
      </c>
      <c r="G593" s="23">
        <v>28</v>
      </c>
      <c r="H593" s="23">
        <v>1400</v>
      </c>
      <c r="I593" s="23">
        <v>1400</v>
      </c>
      <c r="J593" s="23">
        <v>2800</v>
      </c>
      <c r="K593" s="23" t="s">
        <v>153</v>
      </c>
    </row>
    <row r="594" s="3" customFormat="1" customHeight="1" spans="1:11">
      <c r="A594" s="62">
        <v>43490</v>
      </c>
      <c r="B594" s="23" t="s">
        <v>186</v>
      </c>
      <c r="C594" s="23">
        <v>1500</v>
      </c>
      <c r="D594" s="23">
        <v>215</v>
      </c>
      <c r="E594" s="24">
        <v>16</v>
      </c>
      <c r="F594" s="23">
        <v>17</v>
      </c>
      <c r="G594" s="23">
        <v>19</v>
      </c>
      <c r="H594" s="23">
        <v>1500</v>
      </c>
      <c r="I594" s="23">
        <v>0</v>
      </c>
      <c r="J594" s="23">
        <v>1500</v>
      </c>
      <c r="K594" s="23" t="s">
        <v>21</v>
      </c>
    </row>
    <row r="595" s="3" customFormat="1" customHeight="1" spans="1:11">
      <c r="A595" s="62">
        <v>43489</v>
      </c>
      <c r="B595" s="23" t="s">
        <v>132</v>
      </c>
      <c r="C595" s="23">
        <v>500</v>
      </c>
      <c r="D595" s="23">
        <v>1220</v>
      </c>
      <c r="E595" s="24">
        <v>32</v>
      </c>
      <c r="F595" s="23">
        <v>34</v>
      </c>
      <c r="G595" s="23">
        <v>38</v>
      </c>
      <c r="H595" s="23">
        <v>1000</v>
      </c>
      <c r="I595" s="23">
        <v>1000</v>
      </c>
      <c r="J595" s="23">
        <v>2000</v>
      </c>
      <c r="K595" s="23" t="s">
        <v>153</v>
      </c>
    </row>
    <row r="596" s="3" customFormat="1" customHeight="1" spans="1:11">
      <c r="A596" s="62">
        <v>43488</v>
      </c>
      <c r="B596" s="23" t="s">
        <v>187</v>
      </c>
      <c r="C596" s="23">
        <v>1000</v>
      </c>
      <c r="D596" s="23">
        <v>540</v>
      </c>
      <c r="E596" s="24">
        <v>12.5</v>
      </c>
      <c r="F596" s="23">
        <v>14.5</v>
      </c>
      <c r="G596" s="23">
        <v>16.5</v>
      </c>
      <c r="H596" s="23">
        <v>2000</v>
      </c>
      <c r="I596" s="23">
        <v>0</v>
      </c>
      <c r="J596" s="23">
        <v>2000</v>
      </c>
      <c r="K596" s="23" t="s">
        <v>21</v>
      </c>
    </row>
    <row r="597" s="3" customFormat="1" customHeight="1" spans="1:11">
      <c r="A597" s="62">
        <v>43488</v>
      </c>
      <c r="B597" s="23" t="s">
        <v>18</v>
      </c>
      <c r="C597" s="23">
        <v>600</v>
      </c>
      <c r="D597" s="23">
        <v>1760</v>
      </c>
      <c r="E597" s="24">
        <v>32</v>
      </c>
      <c r="F597" s="23">
        <v>36</v>
      </c>
      <c r="G597" s="23">
        <v>40</v>
      </c>
      <c r="H597" s="23">
        <v>2400</v>
      </c>
      <c r="I597" s="23">
        <v>0</v>
      </c>
      <c r="J597" s="23">
        <v>2400</v>
      </c>
      <c r="K597" s="23" t="s">
        <v>21</v>
      </c>
    </row>
    <row r="598" s="3" customFormat="1" customHeight="1" spans="1:11">
      <c r="A598" s="62">
        <v>43488</v>
      </c>
      <c r="B598" s="23" t="s">
        <v>35</v>
      </c>
      <c r="C598" s="23">
        <v>1300</v>
      </c>
      <c r="D598" s="23">
        <v>430</v>
      </c>
      <c r="E598" s="24">
        <v>14</v>
      </c>
      <c r="F598" s="23">
        <v>15.5</v>
      </c>
      <c r="G598" s="23">
        <v>17</v>
      </c>
      <c r="H598" s="23">
        <v>0</v>
      </c>
      <c r="I598" s="23">
        <v>0</v>
      </c>
      <c r="J598" s="23">
        <v>0</v>
      </c>
      <c r="K598" s="23" t="s">
        <v>188</v>
      </c>
    </row>
    <row r="599" s="3" customFormat="1" customHeight="1" spans="1:11">
      <c r="A599" s="62">
        <v>43487</v>
      </c>
      <c r="B599" s="23" t="s">
        <v>32</v>
      </c>
      <c r="C599" s="23">
        <v>250</v>
      </c>
      <c r="D599" s="23">
        <v>1900</v>
      </c>
      <c r="E599" s="24">
        <v>38</v>
      </c>
      <c r="F599" s="23">
        <v>48</v>
      </c>
      <c r="G599" s="23">
        <v>58</v>
      </c>
      <c r="H599" s="23">
        <v>2500</v>
      </c>
      <c r="I599" s="23">
        <v>2500</v>
      </c>
      <c r="J599" s="23">
        <v>5000</v>
      </c>
      <c r="K599" s="23" t="s">
        <v>153</v>
      </c>
    </row>
    <row r="600" s="3" customFormat="1" customHeight="1" spans="1:11">
      <c r="A600" s="62">
        <v>43487</v>
      </c>
      <c r="B600" s="23" t="s">
        <v>33</v>
      </c>
      <c r="C600" s="23">
        <v>800</v>
      </c>
      <c r="D600" s="23">
        <v>1280</v>
      </c>
      <c r="E600" s="24">
        <v>32</v>
      </c>
      <c r="F600" s="23">
        <v>35</v>
      </c>
      <c r="G600" s="23">
        <v>38</v>
      </c>
      <c r="H600" s="23">
        <v>2400</v>
      </c>
      <c r="I600" s="23">
        <v>2400</v>
      </c>
      <c r="J600" s="23">
        <v>4800</v>
      </c>
      <c r="K600" s="23" t="s">
        <v>153</v>
      </c>
    </row>
    <row r="601" s="3" customFormat="1" customHeight="1" spans="1:11">
      <c r="A601" s="62">
        <v>43486</v>
      </c>
      <c r="B601" s="23" t="s">
        <v>132</v>
      </c>
      <c r="C601" s="23">
        <v>500</v>
      </c>
      <c r="D601" s="23">
        <v>1200</v>
      </c>
      <c r="E601" s="24">
        <v>33</v>
      </c>
      <c r="F601" s="23">
        <v>36</v>
      </c>
      <c r="G601" s="23">
        <v>40</v>
      </c>
      <c r="H601" s="23">
        <v>1500</v>
      </c>
      <c r="I601" s="23">
        <v>1500</v>
      </c>
      <c r="J601" s="23">
        <v>3000</v>
      </c>
      <c r="K601" s="23" t="s">
        <v>153</v>
      </c>
    </row>
    <row r="602" s="3" customFormat="1" customHeight="1" spans="1:11">
      <c r="A602" s="62">
        <v>43483</v>
      </c>
      <c r="B602" s="23" t="s">
        <v>132</v>
      </c>
      <c r="C602" s="23">
        <v>500</v>
      </c>
      <c r="D602" s="23">
        <v>1140</v>
      </c>
      <c r="E602" s="24">
        <v>32</v>
      </c>
      <c r="F602" s="23">
        <v>34</v>
      </c>
      <c r="G602" s="23">
        <v>38</v>
      </c>
      <c r="H602" s="23">
        <v>1000</v>
      </c>
      <c r="I602" s="23">
        <v>1000</v>
      </c>
      <c r="J602" s="23">
        <v>2000</v>
      </c>
      <c r="K602" s="23" t="s">
        <v>153</v>
      </c>
    </row>
    <row r="603" s="3" customFormat="1" customHeight="1" spans="1:11">
      <c r="A603" s="62">
        <v>43483</v>
      </c>
      <c r="B603" s="23" t="s">
        <v>189</v>
      </c>
      <c r="C603" s="23">
        <v>2400</v>
      </c>
      <c r="D603" s="23">
        <v>335</v>
      </c>
      <c r="E603" s="24">
        <v>11</v>
      </c>
      <c r="F603" s="23">
        <v>12</v>
      </c>
      <c r="G603" s="23">
        <v>13</v>
      </c>
      <c r="H603" s="23">
        <v>2400</v>
      </c>
      <c r="I603" s="23">
        <v>2400</v>
      </c>
      <c r="J603" s="23">
        <v>4800</v>
      </c>
      <c r="K603" s="23" t="s">
        <v>153</v>
      </c>
    </row>
    <row r="604" s="3" customFormat="1" customHeight="1" spans="1:11">
      <c r="A604" s="62">
        <v>43483</v>
      </c>
      <c r="B604" s="23" t="s">
        <v>190</v>
      </c>
      <c r="C604" s="23">
        <v>2667</v>
      </c>
      <c r="D604" s="23">
        <v>320</v>
      </c>
      <c r="E604" s="24">
        <v>4.5</v>
      </c>
      <c r="F604" s="23">
        <v>5</v>
      </c>
      <c r="G604" s="23">
        <v>6</v>
      </c>
      <c r="H604" s="23">
        <v>1333.5</v>
      </c>
      <c r="I604" s="23">
        <v>0</v>
      </c>
      <c r="J604" s="23">
        <v>0</v>
      </c>
      <c r="K604" s="23" t="s">
        <v>21</v>
      </c>
    </row>
    <row r="605" s="3" customFormat="1" customHeight="1" spans="1:11">
      <c r="A605" s="62">
        <v>43483</v>
      </c>
      <c r="B605" s="23" t="s">
        <v>85</v>
      </c>
      <c r="C605" s="23">
        <v>1200</v>
      </c>
      <c r="D605" s="23">
        <v>700</v>
      </c>
      <c r="E605" s="24">
        <v>23.5</v>
      </c>
      <c r="F605" s="23">
        <v>24.5</v>
      </c>
      <c r="G605" s="23">
        <v>26</v>
      </c>
      <c r="H605" s="23">
        <v>0</v>
      </c>
      <c r="I605" s="23">
        <v>0</v>
      </c>
      <c r="J605" s="23">
        <v>0</v>
      </c>
      <c r="K605" s="23" t="s">
        <v>19</v>
      </c>
    </row>
    <row r="606" s="3" customFormat="1" customHeight="1" spans="1:11">
      <c r="A606" s="62">
        <v>43482</v>
      </c>
      <c r="B606" s="23" t="s">
        <v>191</v>
      </c>
      <c r="C606" s="23">
        <v>3000</v>
      </c>
      <c r="D606" s="23">
        <v>300</v>
      </c>
      <c r="E606" s="24">
        <v>8</v>
      </c>
      <c r="F606" s="23">
        <v>8.4</v>
      </c>
      <c r="G606" s="23">
        <v>9</v>
      </c>
      <c r="H606" s="23">
        <v>0</v>
      </c>
      <c r="I606" s="23">
        <v>0</v>
      </c>
      <c r="J606" s="23">
        <v>0</v>
      </c>
      <c r="K606" s="23" t="s">
        <v>19</v>
      </c>
    </row>
    <row r="607" s="3" customFormat="1" customHeight="1" spans="1:11">
      <c r="A607" s="62">
        <v>43482</v>
      </c>
      <c r="B607" s="23" t="s">
        <v>93</v>
      </c>
      <c r="C607" s="23">
        <v>500</v>
      </c>
      <c r="D607" s="23">
        <v>820</v>
      </c>
      <c r="E607" s="24">
        <v>31</v>
      </c>
      <c r="F607" s="23">
        <v>33</v>
      </c>
      <c r="G607" s="23">
        <v>36</v>
      </c>
      <c r="H607" s="23">
        <v>1000</v>
      </c>
      <c r="I607" s="23">
        <v>1000</v>
      </c>
      <c r="J607" s="23">
        <v>2000</v>
      </c>
      <c r="K607" s="23" t="s">
        <v>153</v>
      </c>
    </row>
    <row r="608" s="3" customFormat="1" customHeight="1" spans="1:11">
      <c r="A608" s="62">
        <v>43482</v>
      </c>
      <c r="B608" s="23" t="s">
        <v>192</v>
      </c>
      <c r="C608" s="23">
        <v>600</v>
      </c>
      <c r="D608" s="23">
        <v>1760</v>
      </c>
      <c r="E608" s="24">
        <v>30</v>
      </c>
      <c r="F608" s="23">
        <v>34</v>
      </c>
      <c r="G608" s="23">
        <v>38</v>
      </c>
      <c r="H608" s="23">
        <v>2400</v>
      </c>
      <c r="I608" s="23">
        <v>2400</v>
      </c>
      <c r="J608" s="23">
        <v>4800</v>
      </c>
      <c r="K608" s="65" t="s">
        <v>153</v>
      </c>
    </row>
    <row r="609" s="3" customFormat="1" customHeight="1" spans="1:11">
      <c r="A609" s="62">
        <v>43481</v>
      </c>
      <c r="B609" s="23" t="s">
        <v>132</v>
      </c>
      <c r="C609" s="23">
        <v>500</v>
      </c>
      <c r="D609" s="23">
        <v>1140</v>
      </c>
      <c r="E609" s="24">
        <v>30</v>
      </c>
      <c r="F609" s="23">
        <v>34</v>
      </c>
      <c r="G609" s="23">
        <v>38</v>
      </c>
      <c r="H609" s="23">
        <v>0</v>
      </c>
      <c r="I609" s="23">
        <v>0</v>
      </c>
      <c r="J609" s="23">
        <v>0</v>
      </c>
      <c r="K609" s="65" t="s">
        <v>82</v>
      </c>
    </row>
    <row r="610" s="3" customFormat="1" customHeight="1" spans="1:11">
      <c r="A610" s="62">
        <v>43481</v>
      </c>
      <c r="B610" s="23" t="s">
        <v>24</v>
      </c>
      <c r="C610" s="23">
        <v>300</v>
      </c>
      <c r="D610" s="23">
        <v>1520</v>
      </c>
      <c r="E610" s="24">
        <v>34</v>
      </c>
      <c r="F610" s="23">
        <v>37.5</v>
      </c>
      <c r="G610" s="23">
        <v>44</v>
      </c>
      <c r="H610" s="23">
        <v>0</v>
      </c>
      <c r="I610" s="23">
        <v>0</v>
      </c>
      <c r="J610" s="23">
        <v>0</v>
      </c>
      <c r="K610" s="65" t="s">
        <v>82</v>
      </c>
    </row>
    <row r="611" s="3" customFormat="1" customHeight="1" spans="1:11">
      <c r="A611" s="62">
        <v>43481</v>
      </c>
      <c r="B611" s="23" t="s">
        <v>35</v>
      </c>
      <c r="C611" s="23">
        <v>1300</v>
      </c>
      <c r="D611" s="23">
        <v>470</v>
      </c>
      <c r="E611" s="24">
        <v>16</v>
      </c>
      <c r="F611" s="23">
        <v>17</v>
      </c>
      <c r="G611" s="23">
        <v>19</v>
      </c>
      <c r="H611" s="23">
        <v>0</v>
      </c>
      <c r="I611" s="23">
        <v>0</v>
      </c>
      <c r="J611" s="23">
        <v>0</v>
      </c>
      <c r="K611" s="65" t="s">
        <v>82</v>
      </c>
    </row>
    <row r="612" s="3" customFormat="1" customHeight="1" spans="1:11">
      <c r="A612" s="62">
        <v>43480</v>
      </c>
      <c r="B612" s="23" t="s">
        <v>85</v>
      </c>
      <c r="C612" s="23">
        <v>1100</v>
      </c>
      <c r="D612" s="23">
        <v>700</v>
      </c>
      <c r="E612" s="24">
        <v>18.5</v>
      </c>
      <c r="F612" s="23">
        <v>19.5</v>
      </c>
      <c r="G612" s="23">
        <v>21.5</v>
      </c>
      <c r="H612" s="23">
        <v>1100</v>
      </c>
      <c r="I612" s="23">
        <v>2200</v>
      </c>
      <c r="J612" s="23">
        <v>3300</v>
      </c>
      <c r="K612" s="65" t="s">
        <v>153</v>
      </c>
    </row>
    <row r="613" s="3" customFormat="1" customHeight="1" spans="1:11">
      <c r="A613" s="62">
        <v>43480</v>
      </c>
      <c r="B613" s="23" t="s">
        <v>35</v>
      </c>
      <c r="C613" s="23">
        <v>1300</v>
      </c>
      <c r="D613" s="23">
        <v>450</v>
      </c>
      <c r="E613" s="24">
        <v>17.5</v>
      </c>
      <c r="F613" s="23">
        <v>19</v>
      </c>
      <c r="G613" s="23">
        <v>21</v>
      </c>
      <c r="H613" s="23">
        <v>1950</v>
      </c>
      <c r="I613" s="23">
        <v>2600</v>
      </c>
      <c r="J613" s="23">
        <v>4550</v>
      </c>
      <c r="K613" s="65" t="s">
        <v>153</v>
      </c>
    </row>
    <row r="614" s="3" customFormat="1" customHeight="1" spans="1:11">
      <c r="A614" s="62">
        <v>43480</v>
      </c>
      <c r="B614" s="23" t="s">
        <v>85</v>
      </c>
      <c r="C614" s="23">
        <v>1200</v>
      </c>
      <c r="D614" s="23">
        <v>680</v>
      </c>
      <c r="E614" s="24">
        <v>20</v>
      </c>
      <c r="F614" s="23">
        <v>23</v>
      </c>
      <c r="G614" s="23">
        <v>25</v>
      </c>
      <c r="H614" s="23">
        <v>3600</v>
      </c>
      <c r="I614" s="23">
        <v>2400</v>
      </c>
      <c r="J614" s="23">
        <v>6000</v>
      </c>
      <c r="K614" s="65" t="s">
        <v>153</v>
      </c>
    </row>
    <row r="615" s="3" customFormat="1" customHeight="1" spans="1:11">
      <c r="A615" s="62">
        <v>43479</v>
      </c>
      <c r="B615" s="23" t="s">
        <v>193</v>
      </c>
      <c r="C615" s="23">
        <v>1100</v>
      </c>
      <c r="D615" s="23">
        <v>490</v>
      </c>
      <c r="E615" s="24">
        <v>20</v>
      </c>
      <c r="F615" s="23">
        <v>21</v>
      </c>
      <c r="G615" s="23">
        <v>23</v>
      </c>
      <c r="H615" s="23">
        <v>1100</v>
      </c>
      <c r="I615" s="23">
        <v>0</v>
      </c>
      <c r="J615" s="23">
        <v>1100</v>
      </c>
      <c r="K615" s="65" t="s">
        <v>21</v>
      </c>
    </row>
    <row r="616" s="3" customFormat="1" customHeight="1" spans="1:11">
      <c r="A616" s="62">
        <v>43476</v>
      </c>
      <c r="B616" s="23" t="s">
        <v>23</v>
      </c>
      <c r="C616" s="23">
        <v>1200</v>
      </c>
      <c r="D616" s="23">
        <v>780</v>
      </c>
      <c r="E616" s="24">
        <v>24.5</v>
      </c>
      <c r="F616" s="23">
        <v>25.5</v>
      </c>
      <c r="G616" s="23">
        <v>27.5</v>
      </c>
      <c r="H616" s="23">
        <v>0</v>
      </c>
      <c r="I616" s="23">
        <v>0</v>
      </c>
      <c r="J616" s="23">
        <v>0</v>
      </c>
      <c r="K616" s="65" t="s">
        <v>19</v>
      </c>
    </row>
    <row r="617" s="3" customFormat="1" customHeight="1" spans="1:11">
      <c r="A617" s="62">
        <v>43476</v>
      </c>
      <c r="B617" s="23" t="s">
        <v>64</v>
      </c>
      <c r="C617" s="23">
        <v>300</v>
      </c>
      <c r="D617" s="23">
        <v>1560</v>
      </c>
      <c r="E617" s="24">
        <v>37</v>
      </c>
      <c r="F617" s="23">
        <v>40.5</v>
      </c>
      <c r="G617" s="23">
        <v>45</v>
      </c>
      <c r="H617" s="23">
        <v>1050</v>
      </c>
      <c r="I617" s="23">
        <v>1350</v>
      </c>
      <c r="J617" s="23">
        <v>2400</v>
      </c>
      <c r="K617" s="65" t="s">
        <v>153</v>
      </c>
    </row>
    <row r="618" s="3" customFormat="1" customHeight="1" spans="1:11">
      <c r="A618" s="62">
        <v>43476</v>
      </c>
      <c r="B618" s="23" t="s">
        <v>100</v>
      </c>
      <c r="C618" s="23">
        <v>2000</v>
      </c>
      <c r="D618" s="23">
        <v>180</v>
      </c>
      <c r="E618" s="24">
        <v>5.5</v>
      </c>
      <c r="F618" s="23">
        <v>6</v>
      </c>
      <c r="G618" s="23">
        <v>7</v>
      </c>
      <c r="H618" s="23">
        <v>0</v>
      </c>
      <c r="I618" s="23">
        <v>0</v>
      </c>
      <c r="J618" s="23">
        <v>0</v>
      </c>
      <c r="K618" s="65" t="s">
        <v>82</v>
      </c>
    </row>
    <row r="619" s="3" customFormat="1" customHeight="1" spans="1:11">
      <c r="A619" s="62">
        <v>43476</v>
      </c>
      <c r="B619" s="23" t="s">
        <v>194</v>
      </c>
      <c r="C619" s="23">
        <v>700</v>
      </c>
      <c r="D619" s="23">
        <v>920</v>
      </c>
      <c r="E619" s="24">
        <v>24.5</v>
      </c>
      <c r="F619" s="23">
        <v>26.5</v>
      </c>
      <c r="G619" s="23">
        <v>30.5</v>
      </c>
      <c r="H619" s="23">
        <v>0</v>
      </c>
      <c r="I619" s="23">
        <v>0</v>
      </c>
      <c r="J619" s="23">
        <v>0</v>
      </c>
      <c r="K619" s="65" t="s">
        <v>19</v>
      </c>
    </row>
    <row r="620" s="3" customFormat="1" customHeight="1" spans="1:11">
      <c r="A620" s="62">
        <v>43475</v>
      </c>
      <c r="B620" s="23" t="s">
        <v>64</v>
      </c>
      <c r="C620" s="23">
        <v>300</v>
      </c>
      <c r="D620" s="23">
        <v>1560</v>
      </c>
      <c r="E620" s="24">
        <v>35</v>
      </c>
      <c r="F620" s="23">
        <v>39</v>
      </c>
      <c r="G620" s="23">
        <v>45</v>
      </c>
      <c r="H620" s="23">
        <v>1200</v>
      </c>
      <c r="I620" s="23">
        <v>0</v>
      </c>
      <c r="J620" s="23">
        <v>1200</v>
      </c>
      <c r="K620" s="65" t="s">
        <v>21</v>
      </c>
    </row>
    <row r="621" s="3" customFormat="1" customHeight="1" spans="1:11">
      <c r="A621" s="62">
        <v>43474</v>
      </c>
      <c r="B621" s="23" t="s">
        <v>27</v>
      </c>
      <c r="C621" s="23">
        <v>2100</v>
      </c>
      <c r="D621" s="23">
        <v>240</v>
      </c>
      <c r="E621" s="24">
        <v>9</v>
      </c>
      <c r="F621" s="23">
        <v>9.5</v>
      </c>
      <c r="G621" s="23">
        <v>10.5</v>
      </c>
      <c r="H621" s="23">
        <v>1050</v>
      </c>
      <c r="I621" s="23">
        <v>0</v>
      </c>
      <c r="J621" s="23">
        <v>1050</v>
      </c>
      <c r="K621" s="65" t="s">
        <v>21</v>
      </c>
    </row>
    <row r="622" s="3" customFormat="1" customHeight="1" spans="1:11">
      <c r="A622" s="62">
        <v>43474</v>
      </c>
      <c r="B622" s="23" t="s">
        <v>45</v>
      </c>
      <c r="C622" s="23">
        <v>1100</v>
      </c>
      <c r="D622" s="23">
        <v>450</v>
      </c>
      <c r="E622" s="24">
        <v>14.5</v>
      </c>
      <c r="F622" s="23">
        <v>16</v>
      </c>
      <c r="G622" s="23">
        <v>17.5</v>
      </c>
      <c r="H622" s="23">
        <v>0</v>
      </c>
      <c r="I622" s="23">
        <v>0</v>
      </c>
      <c r="J622" s="23">
        <v>0</v>
      </c>
      <c r="K622" s="65" t="s">
        <v>19</v>
      </c>
    </row>
    <row r="623" s="3" customFormat="1" customHeight="1" spans="1:11">
      <c r="A623" s="62">
        <v>43474</v>
      </c>
      <c r="B623" s="23" t="s">
        <v>195</v>
      </c>
      <c r="C623" s="23">
        <v>1200</v>
      </c>
      <c r="D623" s="23">
        <v>660</v>
      </c>
      <c r="E623" s="24">
        <v>22</v>
      </c>
      <c r="F623" s="23">
        <v>23</v>
      </c>
      <c r="G623" s="23">
        <v>25</v>
      </c>
      <c r="H623" s="23">
        <v>1200</v>
      </c>
      <c r="I623" s="23">
        <v>0</v>
      </c>
      <c r="J623" s="23">
        <v>1200</v>
      </c>
      <c r="K623" s="65" t="s">
        <v>21</v>
      </c>
    </row>
    <row r="624" s="3" customFormat="1" customHeight="1" spans="1:11">
      <c r="A624" s="62">
        <v>43473</v>
      </c>
      <c r="B624" s="23" t="s">
        <v>45</v>
      </c>
      <c r="C624" s="23">
        <v>1100</v>
      </c>
      <c r="D624" s="23">
        <v>440</v>
      </c>
      <c r="E624" s="24">
        <v>13.5</v>
      </c>
      <c r="F624" s="23">
        <v>14.5</v>
      </c>
      <c r="G624" s="23">
        <v>16</v>
      </c>
      <c r="H624" s="23">
        <v>1100</v>
      </c>
      <c r="I624" s="23">
        <v>1100</v>
      </c>
      <c r="J624" s="23">
        <v>2200</v>
      </c>
      <c r="K624" s="65" t="s">
        <v>153</v>
      </c>
    </row>
    <row r="625" s="3" customFormat="1" customHeight="1" spans="1:11">
      <c r="A625" s="62">
        <v>43473</v>
      </c>
      <c r="B625" s="23" t="s">
        <v>162</v>
      </c>
      <c r="C625" s="23">
        <v>2000</v>
      </c>
      <c r="D625" s="23">
        <v>175</v>
      </c>
      <c r="E625" s="24">
        <v>9</v>
      </c>
      <c r="F625" s="23">
        <v>10</v>
      </c>
      <c r="G625" s="23">
        <v>11</v>
      </c>
      <c r="H625" s="23">
        <v>2000</v>
      </c>
      <c r="I625" s="23">
        <v>0</v>
      </c>
      <c r="J625" s="23">
        <v>2000</v>
      </c>
      <c r="K625" s="65" t="s">
        <v>21</v>
      </c>
    </row>
    <row r="626" s="3" customFormat="1" customHeight="1" spans="1:11">
      <c r="A626" s="62">
        <v>43472</v>
      </c>
      <c r="B626" s="23" t="s">
        <v>127</v>
      </c>
      <c r="C626" s="23">
        <v>1750</v>
      </c>
      <c r="D626" s="23">
        <v>190</v>
      </c>
      <c r="E626" s="24">
        <v>16</v>
      </c>
      <c r="F626" s="23">
        <v>17.5</v>
      </c>
      <c r="G626" s="23">
        <v>19</v>
      </c>
      <c r="H626" s="23">
        <v>0</v>
      </c>
      <c r="I626" s="23">
        <v>0</v>
      </c>
      <c r="J626" s="23">
        <v>0</v>
      </c>
      <c r="K626" s="65" t="s">
        <v>19</v>
      </c>
    </row>
    <row r="627" s="3" customFormat="1" customHeight="1" spans="1:11">
      <c r="A627" s="62">
        <v>43469</v>
      </c>
      <c r="B627" s="23" t="s">
        <v>162</v>
      </c>
      <c r="C627" s="23">
        <v>2000</v>
      </c>
      <c r="D627" s="23">
        <v>170</v>
      </c>
      <c r="E627" s="24">
        <v>8</v>
      </c>
      <c r="F627" s="23">
        <v>9</v>
      </c>
      <c r="G627" s="23">
        <v>10</v>
      </c>
      <c r="H627" s="23">
        <v>0</v>
      </c>
      <c r="I627" s="23">
        <v>0</v>
      </c>
      <c r="J627" s="23">
        <v>0</v>
      </c>
      <c r="K627" s="65" t="s">
        <v>82</v>
      </c>
    </row>
    <row r="628" s="3" customFormat="1" customHeight="1" spans="1:11">
      <c r="A628" s="62">
        <v>43468</v>
      </c>
      <c r="B628" s="23" t="s">
        <v>40</v>
      </c>
      <c r="C628" s="23">
        <v>1000</v>
      </c>
      <c r="D628" s="23">
        <v>510</v>
      </c>
      <c r="E628" s="24">
        <v>20</v>
      </c>
      <c r="F628" s="23">
        <v>22</v>
      </c>
      <c r="G628" s="23">
        <v>24</v>
      </c>
      <c r="H628" s="23">
        <v>0</v>
      </c>
      <c r="I628" s="23">
        <v>0</v>
      </c>
      <c r="J628" s="23">
        <v>-3000</v>
      </c>
      <c r="K628" s="65" t="s">
        <v>178</v>
      </c>
    </row>
    <row r="629" s="3" customFormat="1" customHeight="1" spans="1:11">
      <c r="A629" s="62">
        <v>43467</v>
      </c>
      <c r="B629" s="23" t="s">
        <v>196</v>
      </c>
      <c r="C629" s="23">
        <v>600</v>
      </c>
      <c r="D629" s="23">
        <v>860</v>
      </c>
      <c r="E629" s="24">
        <v>49</v>
      </c>
      <c r="F629" s="23">
        <v>53</v>
      </c>
      <c r="G629" s="23">
        <v>57</v>
      </c>
      <c r="H629" s="23">
        <v>0</v>
      </c>
      <c r="I629" s="23">
        <v>0</v>
      </c>
      <c r="J629" s="23">
        <v>0</v>
      </c>
      <c r="K629" s="65" t="s">
        <v>19</v>
      </c>
    </row>
    <row r="630" s="3" customFormat="1" customHeight="1" spans="1:11">
      <c r="A630" s="62">
        <v>43467</v>
      </c>
      <c r="B630" s="23" t="s">
        <v>55</v>
      </c>
      <c r="C630" s="23">
        <v>1200</v>
      </c>
      <c r="D630" s="23">
        <v>670</v>
      </c>
      <c r="E630" s="24">
        <v>27.5</v>
      </c>
      <c r="F630" s="23">
        <v>29</v>
      </c>
      <c r="G630" s="23">
        <v>32</v>
      </c>
      <c r="H630" s="23">
        <v>1800</v>
      </c>
      <c r="I630" s="23">
        <v>0</v>
      </c>
      <c r="J630" s="23">
        <v>1800</v>
      </c>
      <c r="K630" s="65" t="s">
        <v>21</v>
      </c>
    </row>
    <row r="631" s="3" customFormat="1" customHeight="1" spans="1:11">
      <c r="A631" s="62">
        <v>43466</v>
      </c>
      <c r="B631" s="23" t="s">
        <v>195</v>
      </c>
      <c r="C631" s="23">
        <v>1200</v>
      </c>
      <c r="D631" s="23">
        <v>630</v>
      </c>
      <c r="E631" s="24">
        <v>23</v>
      </c>
      <c r="F631" s="23">
        <v>24.5</v>
      </c>
      <c r="G631" s="23">
        <v>27</v>
      </c>
      <c r="H631" s="23">
        <v>0</v>
      </c>
      <c r="I631" s="23">
        <v>0</v>
      </c>
      <c r="J631" s="23">
        <v>0</v>
      </c>
      <c r="K631" s="65" t="s">
        <v>19</v>
      </c>
    </row>
    <row r="632" s="3" customFormat="1" customHeight="1" spans="1:11">
      <c r="A632" s="62">
        <v>43465</v>
      </c>
      <c r="B632" s="23" t="s">
        <v>45</v>
      </c>
      <c r="C632" s="23">
        <v>1100</v>
      </c>
      <c r="D632" s="23">
        <v>420</v>
      </c>
      <c r="E632" s="24">
        <v>22</v>
      </c>
      <c r="F632" s="23">
        <v>24</v>
      </c>
      <c r="G632" s="23">
        <v>26</v>
      </c>
      <c r="H632" s="23">
        <v>2200</v>
      </c>
      <c r="I632" s="23">
        <v>2200</v>
      </c>
      <c r="J632" s="23">
        <v>4400</v>
      </c>
      <c r="K632" s="65" t="s">
        <v>153</v>
      </c>
    </row>
    <row r="633" s="3" customFormat="1" customHeight="1" spans="1:11">
      <c r="A633" s="62">
        <v>43465</v>
      </c>
      <c r="B633" s="23" t="s">
        <v>22</v>
      </c>
      <c r="C633" s="23">
        <v>750</v>
      </c>
      <c r="D633" s="23">
        <v>920</v>
      </c>
      <c r="E633" s="24">
        <v>42</v>
      </c>
      <c r="F633" s="23">
        <v>45</v>
      </c>
      <c r="G633" s="23">
        <v>48</v>
      </c>
      <c r="H633" s="23">
        <v>2250</v>
      </c>
      <c r="I633" s="23">
        <v>2250</v>
      </c>
      <c r="J633" s="23">
        <v>4500</v>
      </c>
      <c r="K633" s="65" t="s">
        <v>153</v>
      </c>
    </row>
    <row r="634" s="3" customFormat="1" customHeight="1" spans="1:11">
      <c r="A634" s="62">
        <v>43462</v>
      </c>
      <c r="B634" s="23" t="s">
        <v>22</v>
      </c>
      <c r="C634" s="23">
        <v>750</v>
      </c>
      <c r="D634" s="23">
        <v>900</v>
      </c>
      <c r="E634" s="24">
        <v>41</v>
      </c>
      <c r="F634" s="23">
        <v>44</v>
      </c>
      <c r="G634" s="23">
        <v>47</v>
      </c>
      <c r="H634" s="23">
        <v>2250</v>
      </c>
      <c r="I634" s="23">
        <v>2250</v>
      </c>
      <c r="J634" s="23">
        <v>4500</v>
      </c>
      <c r="K634" s="65" t="s">
        <v>153</v>
      </c>
    </row>
    <row r="635" s="3" customFormat="1" customHeight="1" spans="1:11">
      <c r="A635" s="62">
        <v>43462</v>
      </c>
      <c r="B635" s="23" t="s">
        <v>45</v>
      </c>
      <c r="C635" s="23">
        <v>1100</v>
      </c>
      <c r="D635" s="23">
        <v>410</v>
      </c>
      <c r="E635" s="24">
        <v>24</v>
      </c>
      <c r="F635" s="23">
        <v>26</v>
      </c>
      <c r="G635" s="23">
        <v>28</v>
      </c>
      <c r="H635" s="23">
        <v>2200</v>
      </c>
      <c r="I635" s="23">
        <v>2200</v>
      </c>
      <c r="J635" s="23">
        <v>4400</v>
      </c>
      <c r="K635" s="65" t="s">
        <v>153</v>
      </c>
    </row>
    <row r="636" s="3" customFormat="1" customHeight="1" spans="1:11">
      <c r="A636" s="62">
        <v>43461</v>
      </c>
      <c r="B636" s="23" t="s">
        <v>24</v>
      </c>
      <c r="C636" s="23">
        <v>300</v>
      </c>
      <c r="D636" s="23">
        <v>1580</v>
      </c>
      <c r="E636" s="24">
        <v>18</v>
      </c>
      <c r="F636" s="23">
        <v>25</v>
      </c>
      <c r="G636" s="23">
        <v>34</v>
      </c>
      <c r="H636" s="23">
        <v>0</v>
      </c>
      <c r="I636" s="23">
        <v>0</v>
      </c>
      <c r="J636" s="23">
        <v>-2400</v>
      </c>
      <c r="K636" s="65" t="s">
        <v>178</v>
      </c>
    </row>
    <row r="637" s="3" customFormat="1" customHeight="1" spans="1:11">
      <c r="A637" s="62">
        <v>43461</v>
      </c>
      <c r="B637" s="23" t="s">
        <v>132</v>
      </c>
      <c r="C637" s="23">
        <v>500</v>
      </c>
      <c r="D637" s="23">
        <v>1120</v>
      </c>
      <c r="E637" s="24">
        <v>6</v>
      </c>
      <c r="F637" s="23">
        <v>9</v>
      </c>
      <c r="G637" s="23">
        <v>16</v>
      </c>
      <c r="H637" s="23">
        <v>0</v>
      </c>
      <c r="I637" s="23">
        <v>0</v>
      </c>
      <c r="J637" s="23">
        <v>-2500</v>
      </c>
      <c r="K637" s="65" t="s">
        <v>178</v>
      </c>
    </row>
    <row r="638" s="3" customFormat="1" customHeight="1" spans="1:11">
      <c r="A638" s="62">
        <v>43460</v>
      </c>
      <c r="B638" s="23" t="s">
        <v>149</v>
      </c>
      <c r="C638" s="23">
        <v>600</v>
      </c>
      <c r="D638" s="23">
        <v>1160</v>
      </c>
      <c r="E638" s="24">
        <v>18</v>
      </c>
      <c r="F638" s="23">
        <v>22</v>
      </c>
      <c r="G638" s="23">
        <v>28</v>
      </c>
      <c r="H638" s="23">
        <v>1200</v>
      </c>
      <c r="I638" s="23">
        <v>0</v>
      </c>
      <c r="J638" s="23">
        <v>1200</v>
      </c>
      <c r="K638" s="65" t="s">
        <v>21</v>
      </c>
    </row>
    <row r="639" s="3" customFormat="1" customHeight="1" spans="1:11">
      <c r="A639" s="62">
        <v>43460</v>
      </c>
      <c r="B639" s="23" t="s">
        <v>130</v>
      </c>
      <c r="C639" s="23">
        <v>1750</v>
      </c>
      <c r="D639" s="23">
        <v>190</v>
      </c>
      <c r="E639" s="24">
        <v>13.5</v>
      </c>
      <c r="F639" s="23">
        <v>15</v>
      </c>
      <c r="G639" s="23">
        <v>17</v>
      </c>
      <c r="H639" s="23">
        <v>2625</v>
      </c>
      <c r="I639" s="23">
        <v>0</v>
      </c>
      <c r="J639" s="23">
        <v>2625</v>
      </c>
      <c r="K639" s="65" t="s">
        <v>21</v>
      </c>
    </row>
    <row r="640" s="3" customFormat="1" customHeight="1" spans="1:11">
      <c r="A640" s="62">
        <v>43458</v>
      </c>
      <c r="B640" s="23" t="s">
        <v>164</v>
      </c>
      <c r="C640" s="23">
        <v>500</v>
      </c>
      <c r="D640" s="23">
        <v>820</v>
      </c>
      <c r="E640" s="24">
        <v>25</v>
      </c>
      <c r="F640" s="23">
        <v>29</v>
      </c>
      <c r="G640" s="23">
        <v>35</v>
      </c>
      <c r="H640" s="23">
        <v>2000</v>
      </c>
      <c r="I640" s="23">
        <v>0</v>
      </c>
      <c r="J640" s="23">
        <v>2000</v>
      </c>
      <c r="K640" s="65" t="s">
        <v>21</v>
      </c>
    </row>
    <row r="641" s="3" customFormat="1" customHeight="1" spans="1:11">
      <c r="A641" s="62">
        <v>43456</v>
      </c>
      <c r="B641" s="23" t="s">
        <v>197</v>
      </c>
      <c r="C641" s="23">
        <v>1600</v>
      </c>
      <c r="D641" s="23">
        <v>280</v>
      </c>
      <c r="E641" s="24">
        <v>9.3</v>
      </c>
      <c r="F641" s="23">
        <v>11.3</v>
      </c>
      <c r="G641" s="23">
        <v>13.3</v>
      </c>
      <c r="H641" s="23">
        <v>0</v>
      </c>
      <c r="I641" s="23">
        <v>0</v>
      </c>
      <c r="J641" s="23">
        <v>0</v>
      </c>
      <c r="K641" s="65" t="s">
        <v>82</v>
      </c>
    </row>
    <row r="642" s="3" customFormat="1" customHeight="1" spans="1:11">
      <c r="A642" s="62">
        <v>43454</v>
      </c>
      <c r="B642" s="23" t="s">
        <v>54</v>
      </c>
      <c r="C642" s="23">
        <v>1000</v>
      </c>
      <c r="D642" s="23">
        <v>780</v>
      </c>
      <c r="E642" s="24">
        <v>16</v>
      </c>
      <c r="F642" s="23">
        <v>18</v>
      </c>
      <c r="G642" s="23">
        <v>21</v>
      </c>
      <c r="H642" s="23">
        <v>2000</v>
      </c>
      <c r="I642" s="23">
        <v>2000</v>
      </c>
      <c r="J642" s="23">
        <v>4000</v>
      </c>
      <c r="K642" s="65" t="s">
        <v>153</v>
      </c>
    </row>
    <row r="643" s="3" customFormat="1" customHeight="1" spans="1:11">
      <c r="A643" s="62">
        <v>43454</v>
      </c>
      <c r="B643" s="66" t="s">
        <v>48</v>
      </c>
      <c r="C643" s="23">
        <v>600</v>
      </c>
      <c r="D643" s="23">
        <v>1420</v>
      </c>
      <c r="E643" s="24">
        <v>27</v>
      </c>
      <c r="F643" s="23">
        <v>30</v>
      </c>
      <c r="G643" s="23">
        <v>35</v>
      </c>
      <c r="H643" s="23">
        <v>0</v>
      </c>
      <c r="I643" s="23">
        <v>0</v>
      </c>
      <c r="J643" s="23">
        <v>-3000</v>
      </c>
      <c r="K643" s="65" t="s">
        <v>178</v>
      </c>
    </row>
    <row r="644" s="3" customFormat="1" customHeight="1" spans="1:11">
      <c r="A644" s="62">
        <v>43453</v>
      </c>
      <c r="B644" s="23" t="s">
        <v>164</v>
      </c>
      <c r="C644" s="23">
        <v>500</v>
      </c>
      <c r="D644" s="23">
        <v>820</v>
      </c>
      <c r="E644" s="24">
        <v>38</v>
      </c>
      <c r="F644" s="23">
        <v>41</v>
      </c>
      <c r="G644" s="23">
        <v>45</v>
      </c>
      <c r="H644" s="23">
        <v>0</v>
      </c>
      <c r="I644" s="23">
        <v>0</v>
      </c>
      <c r="J644" s="23">
        <v>0</v>
      </c>
      <c r="K644" s="65" t="s">
        <v>82</v>
      </c>
    </row>
    <row r="645" s="3" customFormat="1" customHeight="1" spans="1:11">
      <c r="A645" s="62">
        <v>43453</v>
      </c>
      <c r="B645" s="23" t="s">
        <v>149</v>
      </c>
      <c r="C645" s="23">
        <v>600</v>
      </c>
      <c r="D645" s="23">
        <v>1380</v>
      </c>
      <c r="E645" s="24">
        <v>25</v>
      </c>
      <c r="F645" s="23">
        <v>27.5</v>
      </c>
      <c r="G645" s="23">
        <v>32.5</v>
      </c>
      <c r="H645" s="23">
        <v>1500</v>
      </c>
      <c r="I645" s="23">
        <v>0</v>
      </c>
      <c r="J645" s="23">
        <v>1500</v>
      </c>
      <c r="K645" s="65" t="s">
        <v>21</v>
      </c>
    </row>
    <row r="646" s="3" customFormat="1" customHeight="1" spans="1:11">
      <c r="A646" s="62">
        <v>43453</v>
      </c>
      <c r="B646" s="23" t="s">
        <v>103</v>
      </c>
      <c r="C646" s="23">
        <v>302</v>
      </c>
      <c r="D646" s="23">
        <v>2250</v>
      </c>
      <c r="E646" s="24">
        <v>67</v>
      </c>
      <c r="F646" s="23">
        <v>75</v>
      </c>
      <c r="G646" s="23">
        <v>85</v>
      </c>
      <c r="H646" s="23">
        <v>2114</v>
      </c>
      <c r="I646" s="23">
        <v>3020</v>
      </c>
      <c r="J646" s="23">
        <v>5134</v>
      </c>
      <c r="K646" s="65" t="s">
        <v>153</v>
      </c>
    </row>
    <row r="647" s="3" customFormat="1" customHeight="1" spans="1:11">
      <c r="A647" s="62">
        <v>43452</v>
      </c>
      <c r="B647" s="23" t="s">
        <v>198</v>
      </c>
      <c r="C647" s="23">
        <v>600</v>
      </c>
      <c r="D647" s="23">
        <v>820</v>
      </c>
      <c r="E647" s="24">
        <v>15.5</v>
      </c>
      <c r="F647" s="23">
        <v>18.5</v>
      </c>
      <c r="G647" s="23">
        <v>22.5</v>
      </c>
      <c r="H647" s="23">
        <v>0</v>
      </c>
      <c r="I647" s="23">
        <v>0</v>
      </c>
      <c r="J647" s="23">
        <v>0</v>
      </c>
      <c r="K647" s="65" t="s">
        <v>19</v>
      </c>
    </row>
    <row r="648" s="3" customFormat="1" customHeight="1" spans="1:11">
      <c r="A648" s="62">
        <v>43452</v>
      </c>
      <c r="B648" s="23" t="s">
        <v>54</v>
      </c>
      <c r="C648" s="23">
        <v>1000</v>
      </c>
      <c r="D648" s="23">
        <v>770</v>
      </c>
      <c r="E648" s="24">
        <v>14</v>
      </c>
      <c r="F648" s="23">
        <v>16</v>
      </c>
      <c r="G648" s="23">
        <v>19</v>
      </c>
      <c r="H648" s="23">
        <v>0</v>
      </c>
      <c r="I648" s="23">
        <v>0</v>
      </c>
      <c r="J648" s="23">
        <v>0</v>
      </c>
      <c r="K648" s="65" t="s">
        <v>82</v>
      </c>
    </row>
    <row r="649" s="3" customFormat="1" customHeight="1" spans="1:11">
      <c r="A649" s="62">
        <v>43451</v>
      </c>
      <c r="B649" s="23" t="s">
        <v>162</v>
      </c>
      <c r="C649" s="23">
        <v>1500</v>
      </c>
      <c r="D649" s="23">
        <v>170</v>
      </c>
      <c r="E649" s="24">
        <v>5</v>
      </c>
      <c r="F649" s="23">
        <v>6.5</v>
      </c>
      <c r="G649" s="23">
        <v>8</v>
      </c>
      <c r="H649" s="23">
        <v>2250</v>
      </c>
      <c r="I649" s="23">
        <v>2250</v>
      </c>
      <c r="J649" s="23">
        <v>4500</v>
      </c>
      <c r="K649" s="65" t="s">
        <v>153</v>
      </c>
    </row>
    <row r="650" s="3" customFormat="1" customHeight="1" spans="1:11">
      <c r="A650" s="62">
        <v>43448</v>
      </c>
      <c r="B650" s="23" t="s">
        <v>199</v>
      </c>
      <c r="C650" s="23">
        <v>3000</v>
      </c>
      <c r="D650" s="23">
        <v>140</v>
      </c>
      <c r="E650" s="24">
        <v>8</v>
      </c>
      <c r="F650" s="23">
        <v>8.9</v>
      </c>
      <c r="G650" s="23">
        <v>9.8</v>
      </c>
      <c r="H650" s="23">
        <v>0</v>
      </c>
      <c r="I650" s="23">
        <v>0</v>
      </c>
      <c r="J650" s="23">
        <v>-2700</v>
      </c>
      <c r="K650" s="65" t="s">
        <v>178</v>
      </c>
    </row>
    <row r="651" s="3" customFormat="1" customHeight="1" spans="1:11">
      <c r="A651" s="62">
        <v>43447</v>
      </c>
      <c r="B651" s="23" t="s">
        <v>24</v>
      </c>
      <c r="C651" s="23">
        <v>300</v>
      </c>
      <c r="D651" s="23">
        <v>1620</v>
      </c>
      <c r="E651" s="24">
        <v>47</v>
      </c>
      <c r="F651" s="23">
        <v>53</v>
      </c>
      <c r="G651" s="23">
        <v>60</v>
      </c>
      <c r="H651" s="23">
        <v>0</v>
      </c>
      <c r="I651" s="23">
        <v>0</v>
      </c>
      <c r="J651" s="23">
        <v>0</v>
      </c>
      <c r="K651" s="65" t="s">
        <v>19</v>
      </c>
    </row>
    <row r="652" s="3" customFormat="1" customHeight="1" spans="1:11">
      <c r="A652" s="62">
        <v>43447</v>
      </c>
      <c r="B652" s="23" t="s">
        <v>200</v>
      </c>
      <c r="C652" s="23">
        <v>6000</v>
      </c>
      <c r="D652" s="23">
        <v>100</v>
      </c>
      <c r="E652" s="24">
        <v>6.4</v>
      </c>
      <c r="F652" s="23">
        <v>6.9</v>
      </c>
      <c r="G652" s="23">
        <v>7.4</v>
      </c>
      <c r="H652" s="23">
        <v>3000</v>
      </c>
      <c r="I652" s="23">
        <v>3000</v>
      </c>
      <c r="J652" s="23">
        <v>6000</v>
      </c>
      <c r="K652" s="65" t="s">
        <v>153</v>
      </c>
    </row>
    <row r="653" s="3" customFormat="1" customHeight="1" spans="1:11">
      <c r="A653" s="62">
        <v>43446</v>
      </c>
      <c r="B653" s="23" t="s">
        <v>29</v>
      </c>
      <c r="C653" s="23">
        <v>1061</v>
      </c>
      <c r="D653" s="23">
        <v>520</v>
      </c>
      <c r="E653" s="24">
        <v>16</v>
      </c>
      <c r="F653" s="23">
        <v>18</v>
      </c>
      <c r="G653" s="23">
        <v>21</v>
      </c>
      <c r="H653" s="23">
        <v>0</v>
      </c>
      <c r="I653" s="23">
        <v>0</v>
      </c>
      <c r="J653" s="23">
        <v>0</v>
      </c>
      <c r="K653" s="65" t="s">
        <v>19</v>
      </c>
    </row>
    <row r="654" s="3" customFormat="1" customHeight="1" spans="1:11">
      <c r="A654" s="62">
        <v>43446</v>
      </c>
      <c r="B654" s="23" t="s">
        <v>201</v>
      </c>
      <c r="C654" s="23">
        <v>500</v>
      </c>
      <c r="D654" s="23">
        <v>1200</v>
      </c>
      <c r="E654" s="24">
        <v>27</v>
      </c>
      <c r="F654" s="23">
        <v>31</v>
      </c>
      <c r="G654" s="23">
        <v>36</v>
      </c>
      <c r="H654" s="23">
        <v>0</v>
      </c>
      <c r="I654" s="23">
        <v>0</v>
      </c>
      <c r="J654" s="23">
        <v>0</v>
      </c>
      <c r="K654" s="65" t="s">
        <v>19</v>
      </c>
    </row>
    <row r="655" s="3" customFormat="1" customHeight="1" spans="1:11">
      <c r="A655" s="62">
        <v>43445</v>
      </c>
      <c r="B655" s="23" t="s">
        <v>149</v>
      </c>
      <c r="C655" s="23">
        <v>600</v>
      </c>
      <c r="D655" s="23">
        <v>1280</v>
      </c>
      <c r="E655" s="24">
        <v>39</v>
      </c>
      <c r="F655" s="23">
        <v>42</v>
      </c>
      <c r="G655" s="23">
        <v>46</v>
      </c>
      <c r="H655" s="23">
        <v>1800</v>
      </c>
      <c r="I655" s="23">
        <v>1800</v>
      </c>
      <c r="J655" s="23">
        <v>3600</v>
      </c>
      <c r="K655" s="65" t="s">
        <v>153</v>
      </c>
    </row>
    <row r="656" s="3" customFormat="1" customHeight="1" spans="1:11">
      <c r="A656" s="62">
        <v>43445</v>
      </c>
      <c r="B656" s="23" t="s">
        <v>127</v>
      </c>
      <c r="C656" s="23">
        <v>1750</v>
      </c>
      <c r="D656" s="23">
        <v>165</v>
      </c>
      <c r="E656" s="24">
        <v>18</v>
      </c>
      <c r="F656" s="23">
        <v>19.5</v>
      </c>
      <c r="G656" s="23">
        <v>21</v>
      </c>
      <c r="H656" s="23">
        <v>2625</v>
      </c>
      <c r="I656" s="23">
        <v>0</v>
      </c>
      <c r="J656" s="23">
        <v>2625</v>
      </c>
      <c r="K656" s="65" t="s">
        <v>21</v>
      </c>
    </row>
    <row r="657" s="3" customFormat="1" customHeight="1" spans="1:11">
      <c r="A657" s="62">
        <v>43444</v>
      </c>
      <c r="B657" s="23" t="s">
        <v>33</v>
      </c>
      <c r="C657" s="23">
        <v>800</v>
      </c>
      <c r="D657" s="23">
        <v>1260</v>
      </c>
      <c r="E657" s="24">
        <v>67</v>
      </c>
      <c r="F657" s="23">
        <v>70</v>
      </c>
      <c r="G657" s="23">
        <v>73</v>
      </c>
      <c r="H657" s="23">
        <v>0</v>
      </c>
      <c r="I657" s="23">
        <v>0</v>
      </c>
      <c r="J657" s="23">
        <v>0</v>
      </c>
      <c r="K657" s="65" t="s">
        <v>19</v>
      </c>
    </row>
    <row r="658" s="3" customFormat="1" customHeight="1" spans="1:11">
      <c r="A658" s="62">
        <v>43444</v>
      </c>
      <c r="B658" s="23" t="s">
        <v>163</v>
      </c>
      <c r="C658" s="23">
        <v>3500</v>
      </c>
      <c r="D658" s="23">
        <v>215</v>
      </c>
      <c r="E658" s="24">
        <v>9</v>
      </c>
      <c r="F658" s="23">
        <v>9.8</v>
      </c>
      <c r="G658" s="23">
        <v>10.6</v>
      </c>
      <c r="H658" s="23">
        <v>2800</v>
      </c>
      <c r="I658" s="23">
        <v>2800</v>
      </c>
      <c r="J658" s="23">
        <v>5600</v>
      </c>
      <c r="K658" s="65" t="s">
        <v>153</v>
      </c>
    </row>
    <row r="659" s="3" customFormat="1" customHeight="1" spans="1:11">
      <c r="A659" s="62">
        <v>43441</v>
      </c>
      <c r="B659" s="23" t="s">
        <v>202</v>
      </c>
      <c r="C659" s="23">
        <v>1000</v>
      </c>
      <c r="D659" s="23">
        <v>620</v>
      </c>
      <c r="E659" s="24">
        <v>32</v>
      </c>
      <c r="F659" s="23">
        <v>34</v>
      </c>
      <c r="G659" s="23">
        <v>36</v>
      </c>
      <c r="H659" s="23">
        <v>2000</v>
      </c>
      <c r="I659" s="23">
        <v>2000</v>
      </c>
      <c r="J659" s="23">
        <v>4000</v>
      </c>
      <c r="K659" s="65" t="s">
        <v>153</v>
      </c>
    </row>
    <row r="660" s="3" customFormat="1" customHeight="1" spans="1:11">
      <c r="A660" s="62">
        <v>43441</v>
      </c>
      <c r="B660" s="23" t="s">
        <v>35</v>
      </c>
      <c r="C660" s="23">
        <v>1300</v>
      </c>
      <c r="D660" s="23">
        <v>480</v>
      </c>
      <c r="E660" s="24">
        <v>16</v>
      </c>
      <c r="F660" s="23">
        <v>17.5</v>
      </c>
      <c r="G660" s="23">
        <v>19</v>
      </c>
      <c r="H660" s="23">
        <v>1950</v>
      </c>
      <c r="I660" s="23">
        <v>1950</v>
      </c>
      <c r="J660" s="23">
        <v>3900</v>
      </c>
      <c r="K660" s="65" t="s">
        <v>153</v>
      </c>
    </row>
    <row r="661" s="3" customFormat="1" customHeight="1" spans="1:11">
      <c r="A661" s="62">
        <v>43440</v>
      </c>
      <c r="B661" s="23" t="s">
        <v>127</v>
      </c>
      <c r="C661" s="23">
        <v>1750</v>
      </c>
      <c r="D661" s="23">
        <v>170</v>
      </c>
      <c r="E661" s="24">
        <v>15.5</v>
      </c>
      <c r="F661" s="23">
        <v>17</v>
      </c>
      <c r="G661" s="23">
        <v>19</v>
      </c>
      <c r="H661" s="23">
        <v>0</v>
      </c>
      <c r="I661" s="23">
        <v>0</v>
      </c>
      <c r="J661" s="23">
        <v>0</v>
      </c>
      <c r="K661" s="65" t="s">
        <v>19</v>
      </c>
    </row>
    <row r="662" s="3" customFormat="1" customHeight="1" spans="1:11">
      <c r="A662" s="62">
        <v>43440</v>
      </c>
      <c r="B662" s="23" t="s">
        <v>146</v>
      </c>
      <c r="C662" s="23">
        <v>1500</v>
      </c>
      <c r="D662" s="23">
        <v>300</v>
      </c>
      <c r="E662" s="24">
        <v>14</v>
      </c>
      <c r="F662" s="23">
        <v>15.5</v>
      </c>
      <c r="G662" s="23">
        <v>17</v>
      </c>
      <c r="H662" s="23">
        <v>0</v>
      </c>
      <c r="I662" s="23">
        <v>0</v>
      </c>
      <c r="J662" s="23">
        <v>0</v>
      </c>
      <c r="K662" s="65" t="s">
        <v>19</v>
      </c>
    </row>
    <row r="663" s="3" customFormat="1" customHeight="1" spans="1:11">
      <c r="A663" s="62">
        <v>43439</v>
      </c>
      <c r="B663" s="23" t="s">
        <v>18</v>
      </c>
      <c r="C663" s="23">
        <v>600</v>
      </c>
      <c r="D663" s="23">
        <v>1820</v>
      </c>
      <c r="E663" s="24">
        <v>50</v>
      </c>
      <c r="F663" s="23">
        <v>53</v>
      </c>
      <c r="G663" s="23">
        <v>58</v>
      </c>
      <c r="H663" s="23">
        <v>1800</v>
      </c>
      <c r="I663" s="23">
        <v>3000</v>
      </c>
      <c r="J663" s="23">
        <v>4800</v>
      </c>
      <c r="K663" s="65" t="s">
        <v>153</v>
      </c>
    </row>
    <row r="664" s="3" customFormat="1" customHeight="1" spans="1:11">
      <c r="A664" s="62">
        <v>43438</v>
      </c>
      <c r="B664" s="23" t="s">
        <v>203</v>
      </c>
      <c r="C664" s="23">
        <v>4000</v>
      </c>
      <c r="D664" s="23">
        <v>125</v>
      </c>
      <c r="E664" s="24">
        <v>8</v>
      </c>
      <c r="F664" s="23">
        <v>9</v>
      </c>
      <c r="G664" s="23">
        <v>10</v>
      </c>
      <c r="H664" s="23">
        <v>4000</v>
      </c>
      <c r="I664" s="23">
        <v>4000</v>
      </c>
      <c r="J664" s="23">
        <v>8000</v>
      </c>
      <c r="K664" s="65" t="s">
        <v>153</v>
      </c>
    </row>
    <row r="665" s="3" customFormat="1" customHeight="1" spans="1:11">
      <c r="A665" s="62">
        <v>43438</v>
      </c>
      <c r="B665" s="23" t="s">
        <v>164</v>
      </c>
      <c r="C665" s="23">
        <v>500</v>
      </c>
      <c r="D665" s="23">
        <v>800</v>
      </c>
      <c r="E665" s="24">
        <v>60.5</v>
      </c>
      <c r="F665" s="23">
        <v>65.5</v>
      </c>
      <c r="G665" s="23">
        <v>70.5</v>
      </c>
      <c r="H665" s="23">
        <v>2500</v>
      </c>
      <c r="I665" s="23">
        <v>0</v>
      </c>
      <c r="J665" s="23">
        <v>2500</v>
      </c>
      <c r="K665" s="65" t="s">
        <v>21</v>
      </c>
    </row>
    <row r="666" s="3" customFormat="1" customHeight="1" spans="1:11">
      <c r="A666" s="62">
        <v>43438</v>
      </c>
      <c r="B666" s="23" t="s">
        <v>162</v>
      </c>
      <c r="C666" s="23">
        <v>1500</v>
      </c>
      <c r="D666" s="23">
        <v>175</v>
      </c>
      <c r="E666" s="24">
        <v>10.5</v>
      </c>
      <c r="F666" s="23">
        <v>12</v>
      </c>
      <c r="G666" s="23">
        <v>13.5</v>
      </c>
      <c r="H666" s="23">
        <v>0</v>
      </c>
      <c r="I666" s="23">
        <v>0</v>
      </c>
      <c r="J666" s="23">
        <v>0</v>
      </c>
      <c r="K666" s="65" t="s">
        <v>19</v>
      </c>
    </row>
    <row r="667" s="3" customFormat="1" customHeight="1" spans="1:11">
      <c r="A667" s="62">
        <v>43437</v>
      </c>
      <c r="B667" s="23" t="s">
        <v>29</v>
      </c>
      <c r="C667" s="23">
        <v>1061</v>
      </c>
      <c r="D667" s="23">
        <v>540</v>
      </c>
      <c r="E667" s="24">
        <v>24</v>
      </c>
      <c r="F667" s="23">
        <v>26</v>
      </c>
      <c r="G667" s="23">
        <v>28</v>
      </c>
      <c r="H667" s="23">
        <v>0</v>
      </c>
      <c r="I667" s="23">
        <v>0</v>
      </c>
      <c r="J667" s="23">
        <v>0</v>
      </c>
      <c r="K667" s="65" t="s">
        <v>19</v>
      </c>
    </row>
    <row r="668" s="1" customFormat="1" customHeight="1" spans="1:279">
      <c r="A668" s="62">
        <v>43434</v>
      </c>
      <c r="B668" s="23" t="s">
        <v>92</v>
      </c>
      <c r="C668" s="23">
        <v>500</v>
      </c>
      <c r="D668" s="23">
        <v>1260</v>
      </c>
      <c r="E668" s="23">
        <v>60</v>
      </c>
      <c r="F668" s="23">
        <v>64</v>
      </c>
      <c r="G668" s="23">
        <v>68</v>
      </c>
      <c r="H668" s="23">
        <v>2000</v>
      </c>
      <c r="I668" s="23">
        <v>2000</v>
      </c>
      <c r="J668" s="23">
        <v>4000</v>
      </c>
      <c r="K668" s="23" t="s">
        <v>153</v>
      </c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  <c r="CF668" s="8"/>
      <c r="CG668" s="8"/>
      <c r="CH668" s="8"/>
      <c r="CI668" s="8"/>
      <c r="CJ668" s="8"/>
      <c r="CK668" s="8"/>
      <c r="CL668" s="8"/>
      <c r="CM668" s="8"/>
      <c r="CN668" s="8"/>
      <c r="CO668" s="8"/>
      <c r="CP668" s="8"/>
      <c r="CQ668" s="8"/>
      <c r="CR668" s="8"/>
      <c r="CS668" s="8"/>
      <c r="CT668" s="8"/>
      <c r="CU668" s="8"/>
      <c r="CV668" s="8"/>
      <c r="CW668" s="8"/>
      <c r="CX668" s="8"/>
      <c r="CY668" s="8"/>
      <c r="CZ668" s="8"/>
      <c r="DA668" s="8"/>
      <c r="DB668" s="8"/>
      <c r="DC668" s="8"/>
      <c r="DD668" s="8"/>
      <c r="DE668" s="8"/>
      <c r="DF668" s="8"/>
      <c r="DG668" s="8"/>
      <c r="DH668" s="8"/>
      <c r="DI668" s="8"/>
      <c r="DJ668" s="8"/>
      <c r="DK668" s="8"/>
      <c r="DL668" s="8"/>
      <c r="DM668" s="8"/>
      <c r="DN668" s="8"/>
      <c r="DO668" s="8"/>
      <c r="DP668" s="8"/>
      <c r="DQ668" s="8"/>
      <c r="DR668" s="8"/>
      <c r="DS668" s="8"/>
      <c r="DT668" s="8"/>
      <c r="DU668" s="8"/>
      <c r="DV668" s="8"/>
      <c r="DW668" s="8"/>
      <c r="DX668" s="8"/>
      <c r="DY668" s="8"/>
      <c r="DZ668" s="8"/>
      <c r="EA668" s="8"/>
      <c r="EB668" s="8"/>
      <c r="EC668" s="8"/>
      <c r="ED668" s="8"/>
      <c r="EE668" s="8"/>
      <c r="EF668" s="8"/>
      <c r="EG668" s="8"/>
      <c r="EH668" s="8"/>
      <c r="EI668" s="8"/>
      <c r="EJ668" s="8"/>
      <c r="EK668" s="8"/>
      <c r="EL668" s="8"/>
      <c r="EM668" s="8"/>
      <c r="EN668" s="8"/>
      <c r="EO668" s="8"/>
      <c r="EP668" s="8"/>
      <c r="EQ668" s="8"/>
      <c r="ER668" s="8"/>
      <c r="ES668" s="8"/>
      <c r="ET668" s="8"/>
      <c r="EU668" s="8"/>
      <c r="EV668" s="8"/>
      <c r="EW668" s="8"/>
      <c r="EX668" s="8"/>
      <c r="EY668" s="8"/>
      <c r="EZ668" s="8"/>
      <c r="FA668" s="8"/>
      <c r="FB668" s="8"/>
      <c r="FC668" s="8"/>
      <c r="FD668" s="8"/>
      <c r="FE668" s="8"/>
      <c r="FF668" s="8"/>
      <c r="FG668" s="8"/>
      <c r="FH668" s="8"/>
      <c r="FI668" s="8"/>
      <c r="FJ668" s="8"/>
      <c r="FK668" s="8"/>
      <c r="FL668" s="8"/>
      <c r="FM668" s="8"/>
      <c r="FN668" s="8"/>
      <c r="FO668" s="8"/>
      <c r="FP668" s="8"/>
      <c r="FQ668" s="8"/>
      <c r="FR668" s="8"/>
      <c r="FS668" s="8"/>
      <c r="FT668" s="8"/>
      <c r="FU668" s="8"/>
      <c r="FV668" s="8"/>
      <c r="FW668" s="8"/>
      <c r="FX668" s="8"/>
      <c r="FY668" s="8"/>
      <c r="FZ668" s="8"/>
      <c r="GA668" s="8"/>
      <c r="GB668" s="8"/>
      <c r="GC668" s="8"/>
      <c r="GD668" s="8"/>
      <c r="GE668" s="8"/>
      <c r="GF668" s="8"/>
      <c r="GG668" s="8"/>
      <c r="GH668" s="8"/>
      <c r="GI668" s="8"/>
      <c r="GJ668" s="8"/>
      <c r="GK668" s="8"/>
      <c r="GL668" s="8"/>
      <c r="GM668" s="8"/>
      <c r="GN668" s="8"/>
      <c r="GO668" s="8"/>
      <c r="GP668" s="8"/>
      <c r="GQ668" s="8"/>
      <c r="GR668" s="8"/>
      <c r="GS668" s="8"/>
      <c r="GT668" s="8"/>
      <c r="GU668" s="8"/>
      <c r="GV668" s="8"/>
      <c r="GW668" s="8"/>
      <c r="GX668" s="8"/>
      <c r="GY668" s="8"/>
      <c r="GZ668" s="8"/>
      <c r="HA668" s="8"/>
      <c r="HB668" s="8"/>
      <c r="HC668" s="8"/>
      <c r="HD668" s="8"/>
      <c r="HE668" s="8"/>
      <c r="HF668" s="8"/>
      <c r="HG668" s="8"/>
      <c r="HH668" s="8"/>
      <c r="HI668" s="8"/>
      <c r="HJ668" s="8"/>
      <c r="HK668" s="8"/>
      <c r="HL668" s="8"/>
      <c r="HM668" s="8"/>
      <c r="HN668" s="8"/>
      <c r="HO668" s="8"/>
      <c r="HP668" s="8"/>
      <c r="HQ668" s="8"/>
      <c r="HR668" s="8"/>
      <c r="HS668" s="8"/>
      <c r="HT668" s="8"/>
      <c r="HU668" s="8"/>
      <c r="HV668" s="8"/>
      <c r="HW668" s="8"/>
      <c r="HX668" s="8"/>
      <c r="HY668" s="8"/>
      <c r="HZ668" s="8"/>
      <c r="IA668" s="8"/>
      <c r="IB668" s="8"/>
      <c r="IC668" s="8"/>
      <c r="ID668" s="8"/>
      <c r="IE668" s="8"/>
      <c r="IF668" s="8"/>
      <c r="IG668" s="8"/>
      <c r="IH668" s="8"/>
      <c r="II668" s="8"/>
      <c r="IJ668" s="8"/>
      <c r="IK668" s="8"/>
      <c r="IL668" s="8"/>
      <c r="IM668" s="8"/>
      <c r="IN668" s="8"/>
      <c r="IO668" s="8"/>
      <c r="IP668" s="8"/>
      <c r="IQ668" s="8"/>
      <c r="IR668" s="8"/>
      <c r="IS668" s="8"/>
      <c r="IT668" s="4"/>
      <c r="IU668" s="4"/>
      <c r="IV668" s="4"/>
      <c r="IW668" s="4"/>
      <c r="IX668" s="4"/>
      <c r="IY668" s="4"/>
      <c r="IZ668" s="4"/>
      <c r="JA668" s="4"/>
      <c r="JB668" s="4"/>
      <c r="JC668" s="4"/>
      <c r="JD668" s="4"/>
      <c r="JE668" s="4"/>
      <c r="JF668" s="4"/>
      <c r="JG668" s="4"/>
      <c r="JH668" s="4"/>
      <c r="JI668" s="4"/>
      <c r="JJ668" s="4"/>
      <c r="JK668" s="4"/>
      <c r="JL668" s="4"/>
      <c r="JM668" s="4"/>
      <c r="JN668" s="4"/>
      <c r="JO668" s="4"/>
      <c r="JP668" s="4"/>
      <c r="JQ668" s="4"/>
      <c r="JR668" s="4"/>
      <c r="JS668" s="4"/>
    </row>
    <row r="669" s="1" customFormat="1" customHeight="1" spans="1:279">
      <c r="A669" s="67">
        <v>43433</v>
      </c>
      <c r="B669" s="23" t="s">
        <v>163</v>
      </c>
      <c r="C669" s="23">
        <v>3500</v>
      </c>
      <c r="D669" s="23">
        <v>220</v>
      </c>
      <c r="E669" s="23">
        <v>12</v>
      </c>
      <c r="F669" s="23">
        <v>12.7</v>
      </c>
      <c r="G669" s="23">
        <v>13.4</v>
      </c>
      <c r="H669" s="23">
        <v>2450</v>
      </c>
      <c r="I669" s="23">
        <v>2450</v>
      </c>
      <c r="J669" s="23">
        <v>4900</v>
      </c>
      <c r="K669" s="23" t="s">
        <v>153</v>
      </c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  <c r="CF669" s="8"/>
      <c r="CG669" s="8"/>
      <c r="CH669" s="8"/>
      <c r="CI669" s="8"/>
      <c r="CJ669" s="8"/>
      <c r="CK669" s="8"/>
      <c r="CL669" s="8"/>
      <c r="CM669" s="8"/>
      <c r="CN669" s="8"/>
      <c r="CO669" s="8"/>
      <c r="CP669" s="8"/>
      <c r="CQ669" s="8"/>
      <c r="CR669" s="8"/>
      <c r="CS669" s="8"/>
      <c r="CT669" s="8"/>
      <c r="CU669" s="8"/>
      <c r="CV669" s="8"/>
      <c r="CW669" s="8"/>
      <c r="CX669" s="8"/>
      <c r="CY669" s="8"/>
      <c r="CZ669" s="8"/>
      <c r="DA669" s="8"/>
      <c r="DB669" s="8"/>
      <c r="DC669" s="8"/>
      <c r="DD669" s="8"/>
      <c r="DE669" s="8"/>
      <c r="DF669" s="8"/>
      <c r="DG669" s="8"/>
      <c r="DH669" s="8"/>
      <c r="DI669" s="8"/>
      <c r="DJ669" s="8"/>
      <c r="DK669" s="8"/>
      <c r="DL669" s="8"/>
      <c r="DM669" s="8"/>
      <c r="DN669" s="8"/>
      <c r="DO669" s="8"/>
      <c r="DP669" s="8"/>
      <c r="DQ669" s="8"/>
      <c r="DR669" s="8"/>
      <c r="DS669" s="8"/>
      <c r="DT669" s="8"/>
      <c r="DU669" s="8"/>
      <c r="DV669" s="8"/>
      <c r="DW669" s="8"/>
      <c r="DX669" s="8"/>
      <c r="DY669" s="8"/>
      <c r="DZ669" s="8"/>
      <c r="EA669" s="8"/>
      <c r="EB669" s="8"/>
      <c r="EC669" s="8"/>
      <c r="ED669" s="8"/>
      <c r="EE669" s="8"/>
      <c r="EF669" s="8"/>
      <c r="EG669" s="8"/>
      <c r="EH669" s="8"/>
      <c r="EI669" s="8"/>
      <c r="EJ669" s="8"/>
      <c r="EK669" s="8"/>
      <c r="EL669" s="8"/>
      <c r="EM669" s="8"/>
      <c r="EN669" s="8"/>
      <c r="EO669" s="8"/>
      <c r="EP669" s="8"/>
      <c r="EQ669" s="8"/>
      <c r="ER669" s="8"/>
      <c r="ES669" s="8"/>
      <c r="ET669" s="8"/>
      <c r="EU669" s="8"/>
      <c r="EV669" s="8"/>
      <c r="EW669" s="8"/>
      <c r="EX669" s="8"/>
      <c r="EY669" s="8"/>
      <c r="EZ669" s="8"/>
      <c r="FA669" s="8"/>
      <c r="FB669" s="8"/>
      <c r="FC669" s="8"/>
      <c r="FD669" s="8"/>
      <c r="FE669" s="8"/>
      <c r="FF669" s="8"/>
      <c r="FG669" s="8"/>
      <c r="FH669" s="8"/>
      <c r="FI669" s="8"/>
      <c r="FJ669" s="8"/>
      <c r="FK669" s="8"/>
      <c r="FL669" s="8"/>
      <c r="FM669" s="8"/>
      <c r="FN669" s="8"/>
      <c r="FO669" s="8"/>
      <c r="FP669" s="8"/>
      <c r="FQ669" s="8"/>
      <c r="FR669" s="8"/>
      <c r="FS669" s="8"/>
      <c r="FT669" s="8"/>
      <c r="FU669" s="8"/>
      <c r="FV669" s="8"/>
      <c r="FW669" s="8"/>
      <c r="FX669" s="8"/>
      <c r="FY669" s="8"/>
      <c r="FZ669" s="8"/>
      <c r="GA669" s="8"/>
      <c r="GB669" s="8"/>
      <c r="GC669" s="8"/>
      <c r="GD669" s="8"/>
      <c r="GE669" s="8"/>
      <c r="GF669" s="8"/>
      <c r="GG669" s="8"/>
      <c r="GH669" s="8"/>
      <c r="GI669" s="8"/>
      <c r="GJ669" s="8"/>
      <c r="GK669" s="8"/>
      <c r="GL669" s="8"/>
      <c r="GM669" s="8"/>
      <c r="GN669" s="8"/>
      <c r="GO669" s="8"/>
      <c r="GP669" s="8"/>
      <c r="GQ669" s="8"/>
      <c r="GR669" s="8"/>
      <c r="GS669" s="8"/>
      <c r="GT669" s="8"/>
      <c r="GU669" s="8"/>
      <c r="GV669" s="8"/>
      <c r="GW669" s="8"/>
      <c r="GX669" s="8"/>
      <c r="GY669" s="8"/>
      <c r="GZ669" s="8"/>
      <c r="HA669" s="8"/>
      <c r="HB669" s="8"/>
      <c r="HC669" s="8"/>
      <c r="HD669" s="8"/>
      <c r="HE669" s="8"/>
      <c r="HF669" s="8"/>
      <c r="HG669" s="8"/>
      <c r="HH669" s="8"/>
      <c r="HI669" s="8"/>
      <c r="HJ669" s="8"/>
      <c r="HK669" s="8"/>
      <c r="HL669" s="8"/>
      <c r="HM669" s="8"/>
      <c r="HN669" s="8"/>
      <c r="HO669" s="8"/>
      <c r="HP669" s="8"/>
      <c r="HQ669" s="8"/>
      <c r="HR669" s="8"/>
      <c r="HS669" s="8"/>
      <c r="HT669" s="8"/>
      <c r="HU669" s="8"/>
      <c r="HV669" s="8"/>
      <c r="HW669" s="8"/>
      <c r="HX669" s="8"/>
      <c r="HY669" s="8"/>
      <c r="HZ669" s="8"/>
      <c r="IA669" s="8"/>
      <c r="IB669" s="8"/>
      <c r="IC669" s="8"/>
      <c r="ID669" s="8"/>
      <c r="IE669" s="8"/>
      <c r="IF669" s="8"/>
      <c r="IG669" s="8"/>
      <c r="IH669" s="8"/>
      <c r="II669" s="8"/>
      <c r="IJ669" s="8"/>
      <c r="IK669" s="8"/>
      <c r="IL669" s="8"/>
      <c r="IM669" s="8"/>
      <c r="IN669" s="8"/>
      <c r="IO669" s="8"/>
      <c r="IP669" s="8"/>
      <c r="IQ669" s="8"/>
      <c r="IR669" s="8"/>
      <c r="IS669" s="8"/>
      <c r="IT669" s="4"/>
      <c r="IU669" s="4"/>
      <c r="IV669" s="4"/>
      <c r="IW669" s="4"/>
      <c r="IX669" s="4"/>
      <c r="IY669" s="4"/>
      <c r="IZ669" s="4"/>
      <c r="JA669" s="4"/>
      <c r="JB669" s="4"/>
      <c r="JC669" s="4"/>
      <c r="JD669" s="4"/>
      <c r="JE669" s="4"/>
      <c r="JF669" s="4"/>
      <c r="JG669" s="4"/>
      <c r="JH669" s="4"/>
      <c r="JI669" s="4"/>
      <c r="JJ669" s="4"/>
      <c r="JK669" s="4"/>
      <c r="JL669" s="4"/>
      <c r="JM669" s="4"/>
      <c r="JN669" s="4"/>
      <c r="JO669" s="4"/>
      <c r="JP669" s="4"/>
      <c r="JQ669" s="4"/>
      <c r="JR669" s="4"/>
      <c r="JS669" s="4"/>
    </row>
    <row r="670" s="1" customFormat="1" customHeight="1" spans="1:279">
      <c r="A670" s="67">
        <v>43433</v>
      </c>
      <c r="B670" s="23" t="s">
        <v>132</v>
      </c>
      <c r="C670" s="23">
        <v>500</v>
      </c>
      <c r="D670" s="23">
        <v>1160</v>
      </c>
      <c r="E670" s="23">
        <v>15</v>
      </c>
      <c r="F670" s="23">
        <v>19</v>
      </c>
      <c r="G670" s="23">
        <v>24</v>
      </c>
      <c r="H670" s="23">
        <v>2000</v>
      </c>
      <c r="I670" s="23">
        <v>0</v>
      </c>
      <c r="J670" s="23">
        <v>2000</v>
      </c>
      <c r="K670" s="23" t="s">
        <v>21</v>
      </c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  <c r="CG670" s="8"/>
      <c r="CH670" s="8"/>
      <c r="CI670" s="8"/>
      <c r="CJ670" s="8"/>
      <c r="CK670" s="8"/>
      <c r="CL670" s="8"/>
      <c r="CM670" s="8"/>
      <c r="CN670" s="8"/>
      <c r="CO670" s="8"/>
      <c r="CP670" s="8"/>
      <c r="CQ670" s="8"/>
      <c r="CR670" s="8"/>
      <c r="CS670" s="8"/>
      <c r="CT670" s="8"/>
      <c r="CU670" s="8"/>
      <c r="CV670" s="8"/>
      <c r="CW670" s="8"/>
      <c r="CX670" s="8"/>
      <c r="CY670" s="8"/>
      <c r="CZ670" s="8"/>
      <c r="DA670" s="8"/>
      <c r="DB670" s="8"/>
      <c r="DC670" s="8"/>
      <c r="DD670" s="8"/>
      <c r="DE670" s="8"/>
      <c r="DF670" s="8"/>
      <c r="DG670" s="8"/>
      <c r="DH670" s="8"/>
      <c r="DI670" s="8"/>
      <c r="DJ670" s="8"/>
      <c r="DK670" s="8"/>
      <c r="DL670" s="8"/>
      <c r="DM670" s="8"/>
      <c r="DN670" s="8"/>
      <c r="DO670" s="8"/>
      <c r="DP670" s="8"/>
      <c r="DQ670" s="8"/>
      <c r="DR670" s="8"/>
      <c r="DS670" s="8"/>
      <c r="DT670" s="8"/>
      <c r="DU670" s="8"/>
      <c r="DV670" s="8"/>
      <c r="DW670" s="8"/>
      <c r="DX670" s="8"/>
      <c r="DY670" s="8"/>
      <c r="DZ670" s="8"/>
      <c r="EA670" s="8"/>
      <c r="EB670" s="8"/>
      <c r="EC670" s="8"/>
      <c r="ED670" s="8"/>
      <c r="EE670" s="8"/>
      <c r="EF670" s="8"/>
      <c r="EG670" s="8"/>
      <c r="EH670" s="8"/>
      <c r="EI670" s="8"/>
      <c r="EJ670" s="8"/>
      <c r="EK670" s="8"/>
      <c r="EL670" s="8"/>
      <c r="EM670" s="8"/>
      <c r="EN670" s="8"/>
      <c r="EO670" s="8"/>
      <c r="EP670" s="8"/>
      <c r="EQ670" s="8"/>
      <c r="ER670" s="8"/>
      <c r="ES670" s="8"/>
      <c r="ET670" s="8"/>
      <c r="EU670" s="8"/>
      <c r="EV670" s="8"/>
      <c r="EW670" s="8"/>
      <c r="EX670" s="8"/>
      <c r="EY670" s="8"/>
      <c r="EZ670" s="8"/>
      <c r="FA670" s="8"/>
      <c r="FB670" s="8"/>
      <c r="FC670" s="8"/>
      <c r="FD670" s="8"/>
      <c r="FE670" s="8"/>
      <c r="FF670" s="8"/>
      <c r="FG670" s="8"/>
      <c r="FH670" s="8"/>
      <c r="FI670" s="8"/>
      <c r="FJ670" s="8"/>
      <c r="FK670" s="8"/>
      <c r="FL670" s="8"/>
      <c r="FM670" s="8"/>
      <c r="FN670" s="8"/>
      <c r="FO670" s="8"/>
      <c r="FP670" s="8"/>
      <c r="FQ670" s="8"/>
      <c r="FR670" s="8"/>
      <c r="FS670" s="8"/>
      <c r="FT670" s="8"/>
      <c r="FU670" s="8"/>
      <c r="FV670" s="8"/>
      <c r="FW670" s="8"/>
      <c r="FX670" s="8"/>
      <c r="FY670" s="8"/>
      <c r="FZ670" s="8"/>
      <c r="GA670" s="8"/>
      <c r="GB670" s="8"/>
      <c r="GC670" s="8"/>
      <c r="GD670" s="8"/>
      <c r="GE670" s="8"/>
      <c r="GF670" s="8"/>
      <c r="GG670" s="8"/>
      <c r="GH670" s="8"/>
      <c r="GI670" s="8"/>
      <c r="GJ670" s="8"/>
      <c r="GK670" s="8"/>
      <c r="GL670" s="8"/>
      <c r="GM670" s="8"/>
      <c r="GN670" s="8"/>
      <c r="GO670" s="8"/>
      <c r="GP670" s="8"/>
      <c r="GQ670" s="8"/>
      <c r="GR670" s="8"/>
      <c r="GS670" s="8"/>
      <c r="GT670" s="8"/>
      <c r="GU670" s="8"/>
      <c r="GV670" s="8"/>
      <c r="GW670" s="8"/>
      <c r="GX670" s="8"/>
      <c r="GY670" s="8"/>
      <c r="GZ670" s="8"/>
      <c r="HA670" s="8"/>
      <c r="HB670" s="8"/>
      <c r="HC670" s="8"/>
      <c r="HD670" s="8"/>
      <c r="HE670" s="8"/>
      <c r="HF670" s="8"/>
      <c r="HG670" s="8"/>
      <c r="HH670" s="8"/>
      <c r="HI670" s="8"/>
      <c r="HJ670" s="8"/>
      <c r="HK670" s="8"/>
      <c r="HL670" s="8"/>
      <c r="HM670" s="8"/>
      <c r="HN670" s="8"/>
      <c r="HO670" s="8"/>
      <c r="HP670" s="8"/>
      <c r="HQ670" s="8"/>
      <c r="HR670" s="8"/>
      <c r="HS670" s="8"/>
      <c r="HT670" s="8"/>
      <c r="HU670" s="8"/>
      <c r="HV670" s="8"/>
      <c r="HW670" s="8"/>
      <c r="HX670" s="8"/>
      <c r="HY670" s="8"/>
      <c r="HZ670" s="8"/>
      <c r="IA670" s="8"/>
      <c r="IB670" s="8"/>
      <c r="IC670" s="8"/>
      <c r="ID670" s="8"/>
      <c r="IE670" s="8"/>
      <c r="IF670" s="8"/>
      <c r="IG670" s="8"/>
      <c r="IH670" s="8"/>
      <c r="II670" s="8"/>
      <c r="IJ670" s="8"/>
      <c r="IK670" s="8"/>
      <c r="IL670" s="8"/>
      <c r="IM670" s="8"/>
      <c r="IN670" s="8"/>
      <c r="IO670" s="8"/>
      <c r="IP670" s="8"/>
      <c r="IQ670" s="8"/>
      <c r="IR670" s="8"/>
      <c r="IS670" s="8"/>
      <c r="IT670" s="4"/>
      <c r="IU670" s="4"/>
      <c r="IV670" s="4"/>
      <c r="IW670" s="4"/>
      <c r="IX670" s="4"/>
      <c r="IY670" s="4"/>
      <c r="IZ670" s="4"/>
      <c r="JA670" s="4"/>
      <c r="JB670" s="4"/>
      <c r="JC670" s="4"/>
      <c r="JD670" s="4"/>
      <c r="JE670" s="4"/>
      <c r="JF670" s="4"/>
      <c r="JG670" s="4"/>
      <c r="JH670" s="4"/>
      <c r="JI670" s="4"/>
      <c r="JJ670" s="4"/>
      <c r="JK670" s="4"/>
      <c r="JL670" s="4"/>
      <c r="JM670" s="4"/>
      <c r="JN670" s="4"/>
      <c r="JO670" s="4"/>
      <c r="JP670" s="4"/>
      <c r="JQ670" s="4"/>
      <c r="JR670" s="4"/>
      <c r="JS670" s="4"/>
    </row>
    <row r="671" s="1" customFormat="1" customHeight="1" spans="1:279">
      <c r="A671" s="67">
        <v>43432</v>
      </c>
      <c r="B671" s="23" t="s">
        <v>24</v>
      </c>
      <c r="C671" s="23">
        <v>300</v>
      </c>
      <c r="D671" s="23">
        <v>1700</v>
      </c>
      <c r="E671" s="23">
        <v>18</v>
      </c>
      <c r="F671" s="23">
        <v>24</v>
      </c>
      <c r="G671" s="23">
        <v>30</v>
      </c>
      <c r="H671" s="23">
        <v>1800</v>
      </c>
      <c r="I671" s="23">
        <v>1800</v>
      </c>
      <c r="J671" s="23">
        <v>3600</v>
      </c>
      <c r="K671" s="23" t="s">
        <v>21</v>
      </c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  <c r="CG671" s="8"/>
      <c r="CH671" s="8"/>
      <c r="CI671" s="8"/>
      <c r="CJ671" s="8"/>
      <c r="CK671" s="8"/>
      <c r="CL671" s="8"/>
      <c r="CM671" s="8"/>
      <c r="CN671" s="8"/>
      <c r="CO671" s="8"/>
      <c r="CP671" s="8"/>
      <c r="CQ671" s="8"/>
      <c r="CR671" s="8"/>
      <c r="CS671" s="8"/>
      <c r="CT671" s="8"/>
      <c r="CU671" s="8"/>
      <c r="CV671" s="8"/>
      <c r="CW671" s="8"/>
      <c r="CX671" s="8"/>
      <c r="CY671" s="8"/>
      <c r="CZ671" s="8"/>
      <c r="DA671" s="8"/>
      <c r="DB671" s="8"/>
      <c r="DC671" s="8"/>
      <c r="DD671" s="8"/>
      <c r="DE671" s="8"/>
      <c r="DF671" s="8"/>
      <c r="DG671" s="8"/>
      <c r="DH671" s="8"/>
      <c r="DI671" s="8"/>
      <c r="DJ671" s="8"/>
      <c r="DK671" s="8"/>
      <c r="DL671" s="8"/>
      <c r="DM671" s="8"/>
      <c r="DN671" s="8"/>
      <c r="DO671" s="8"/>
      <c r="DP671" s="8"/>
      <c r="DQ671" s="8"/>
      <c r="DR671" s="8"/>
      <c r="DS671" s="8"/>
      <c r="DT671" s="8"/>
      <c r="DU671" s="8"/>
      <c r="DV671" s="8"/>
      <c r="DW671" s="8"/>
      <c r="DX671" s="8"/>
      <c r="DY671" s="8"/>
      <c r="DZ671" s="8"/>
      <c r="EA671" s="8"/>
      <c r="EB671" s="8"/>
      <c r="EC671" s="8"/>
      <c r="ED671" s="8"/>
      <c r="EE671" s="8"/>
      <c r="EF671" s="8"/>
      <c r="EG671" s="8"/>
      <c r="EH671" s="8"/>
      <c r="EI671" s="8"/>
      <c r="EJ671" s="8"/>
      <c r="EK671" s="8"/>
      <c r="EL671" s="8"/>
      <c r="EM671" s="8"/>
      <c r="EN671" s="8"/>
      <c r="EO671" s="8"/>
      <c r="EP671" s="8"/>
      <c r="EQ671" s="8"/>
      <c r="ER671" s="8"/>
      <c r="ES671" s="8"/>
      <c r="ET671" s="8"/>
      <c r="EU671" s="8"/>
      <c r="EV671" s="8"/>
      <c r="EW671" s="8"/>
      <c r="EX671" s="8"/>
      <c r="EY671" s="8"/>
      <c r="EZ671" s="8"/>
      <c r="FA671" s="8"/>
      <c r="FB671" s="8"/>
      <c r="FC671" s="8"/>
      <c r="FD671" s="8"/>
      <c r="FE671" s="8"/>
      <c r="FF671" s="8"/>
      <c r="FG671" s="8"/>
      <c r="FH671" s="8"/>
      <c r="FI671" s="8"/>
      <c r="FJ671" s="8"/>
      <c r="FK671" s="8"/>
      <c r="FL671" s="8"/>
      <c r="FM671" s="8"/>
      <c r="FN671" s="8"/>
      <c r="FO671" s="8"/>
      <c r="FP671" s="8"/>
      <c r="FQ671" s="8"/>
      <c r="FR671" s="8"/>
      <c r="FS671" s="8"/>
      <c r="FT671" s="8"/>
      <c r="FU671" s="8"/>
      <c r="FV671" s="8"/>
      <c r="FW671" s="8"/>
      <c r="FX671" s="8"/>
      <c r="FY671" s="8"/>
      <c r="FZ671" s="8"/>
      <c r="GA671" s="8"/>
      <c r="GB671" s="8"/>
      <c r="GC671" s="8"/>
      <c r="GD671" s="8"/>
      <c r="GE671" s="8"/>
      <c r="GF671" s="8"/>
      <c r="GG671" s="8"/>
      <c r="GH671" s="8"/>
      <c r="GI671" s="8"/>
      <c r="GJ671" s="8"/>
      <c r="GK671" s="8"/>
      <c r="GL671" s="8"/>
      <c r="GM671" s="8"/>
      <c r="GN671" s="8"/>
      <c r="GO671" s="8"/>
      <c r="GP671" s="8"/>
      <c r="GQ671" s="8"/>
      <c r="GR671" s="8"/>
      <c r="GS671" s="8"/>
      <c r="GT671" s="8"/>
      <c r="GU671" s="8"/>
      <c r="GV671" s="8"/>
      <c r="GW671" s="8"/>
      <c r="GX671" s="8"/>
      <c r="GY671" s="8"/>
      <c r="GZ671" s="8"/>
      <c r="HA671" s="8"/>
      <c r="HB671" s="8"/>
      <c r="HC671" s="8"/>
      <c r="HD671" s="8"/>
      <c r="HE671" s="8"/>
      <c r="HF671" s="8"/>
      <c r="HG671" s="8"/>
      <c r="HH671" s="8"/>
      <c r="HI671" s="8"/>
      <c r="HJ671" s="8"/>
      <c r="HK671" s="8"/>
      <c r="HL671" s="8"/>
      <c r="HM671" s="8"/>
      <c r="HN671" s="8"/>
      <c r="HO671" s="8"/>
      <c r="HP671" s="8"/>
      <c r="HQ671" s="8"/>
      <c r="HR671" s="8"/>
      <c r="HS671" s="8"/>
      <c r="HT671" s="8"/>
      <c r="HU671" s="8"/>
      <c r="HV671" s="8"/>
      <c r="HW671" s="8"/>
      <c r="HX671" s="8"/>
      <c r="HY671" s="8"/>
      <c r="HZ671" s="8"/>
      <c r="IA671" s="8"/>
      <c r="IB671" s="8"/>
      <c r="IC671" s="8"/>
      <c r="ID671" s="8"/>
      <c r="IE671" s="8"/>
      <c r="IF671" s="8"/>
      <c r="IG671" s="8"/>
      <c r="IH671" s="8"/>
      <c r="II671" s="8"/>
      <c r="IJ671" s="8"/>
      <c r="IK671" s="8"/>
      <c r="IL671" s="8"/>
      <c r="IM671" s="8"/>
      <c r="IN671" s="8"/>
      <c r="IO671" s="8"/>
      <c r="IP671" s="8"/>
      <c r="IQ671" s="8"/>
      <c r="IR671" s="8"/>
      <c r="IS671" s="8"/>
      <c r="IT671" s="4"/>
      <c r="IU671" s="4"/>
      <c r="IV671" s="4"/>
      <c r="IW671" s="4"/>
      <c r="IX671" s="4"/>
      <c r="IY671" s="4"/>
      <c r="IZ671" s="4"/>
      <c r="JA671" s="4"/>
      <c r="JB671" s="4"/>
      <c r="JC671" s="4"/>
      <c r="JD671" s="4"/>
      <c r="JE671" s="4"/>
      <c r="JF671" s="4"/>
      <c r="JG671" s="4"/>
      <c r="JH671" s="4"/>
      <c r="JI671" s="4"/>
      <c r="JJ671" s="4"/>
      <c r="JK671" s="4"/>
      <c r="JL671" s="4"/>
      <c r="JM671" s="4"/>
      <c r="JN671" s="4"/>
      <c r="JO671" s="4"/>
      <c r="JP671" s="4"/>
      <c r="JQ671" s="4"/>
      <c r="JR671" s="4"/>
      <c r="JS671" s="4"/>
    </row>
    <row r="672" s="1" customFormat="1" customHeight="1" spans="1:279">
      <c r="A672" s="68">
        <v>43432</v>
      </c>
      <c r="B672" s="65" t="s">
        <v>132</v>
      </c>
      <c r="C672" s="65">
        <v>500</v>
      </c>
      <c r="D672" s="65">
        <v>1160</v>
      </c>
      <c r="E672" s="65">
        <v>15</v>
      </c>
      <c r="F672" s="65">
        <v>19</v>
      </c>
      <c r="G672" s="65">
        <v>24</v>
      </c>
      <c r="H672" s="65">
        <v>0</v>
      </c>
      <c r="I672" s="65">
        <v>0</v>
      </c>
      <c r="J672" s="23">
        <v>0</v>
      </c>
      <c r="K672" s="23" t="s">
        <v>19</v>
      </c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  <c r="CF672" s="8"/>
      <c r="CG672" s="8"/>
      <c r="CH672" s="8"/>
      <c r="CI672" s="8"/>
      <c r="CJ672" s="8"/>
      <c r="CK672" s="8"/>
      <c r="CL672" s="8"/>
      <c r="CM672" s="8"/>
      <c r="CN672" s="8"/>
      <c r="CO672" s="8"/>
      <c r="CP672" s="8"/>
      <c r="CQ672" s="8"/>
      <c r="CR672" s="8"/>
      <c r="CS672" s="8"/>
      <c r="CT672" s="8"/>
      <c r="CU672" s="8"/>
      <c r="CV672" s="8"/>
      <c r="CW672" s="8"/>
      <c r="CX672" s="8"/>
      <c r="CY672" s="8"/>
      <c r="CZ672" s="8"/>
      <c r="DA672" s="8"/>
      <c r="DB672" s="8"/>
      <c r="DC672" s="8"/>
      <c r="DD672" s="8"/>
      <c r="DE672" s="8"/>
      <c r="DF672" s="8"/>
      <c r="DG672" s="8"/>
      <c r="DH672" s="8"/>
      <c r="DI672" s="8"/>
      <c r="DJ672" s="8"/>
      <c r="DK672" s="8"/>
      <c r="DL672" s="8"/>
      <c r="DM672" s="8"/>
      <c r="DN672" s="8"/>
      <c r="DO672" s="8"/>
      <c r="DP672" s="8"/>
      <c r="DQ672" s="8"/>
      <c r="DR672" s="8"/>
      <c r="DS672" s="8"/>
      <c r="DT672" s="8"/>
      <c r="DU672" s="8"/>
      <c r="DV672" s="8"/>
      <c r="DW672" s="8"/>
      <c r="DX672" s="8"/>
      <c r="DY672" s="8"/>
      <c r="DZ672" s="8"/>
      <c r="EA672" s="8"/>
      <c r="EB672" s="8"/>
      <c r="EC672" s="8"/>
      <c r="ED672" s="8"/>
      <c r="EE672" s="8"/>
      <c r="EF672" s="8"/>
      <c r="EG672" s="8"/>
      <c r="EH672" s="8"/>
      <c r="EI672" s="8"/>
      <c r="EJ672" s="8"/>
      <c r="EK672" s="8"/>
      <c r="EL672" s="8"/>
      <c r="EM672" s="8"/>
      <c r="EN672" s="8"/>
      <c r="EO672" s="8"/>
      <c r="EP672" s="8"/>
      <c r="EQ672" s="8"/>
      <c r="ER672" s="8"/>
      <c r="ES672" s="8"/>
      <c r="ET672" s="8"/>
      <c r="EU672" s="8"/>
      <c r="EV672" s="8"/>
      <c r="EW672" s="8"/>
      <c r="EX672" s="8"/>
      <c r="EY672" s="8"/>
      <c r="EZ672" s="8"/>
      <c r="FA672" s="8"/>
      <c r="FB672" s="8"/>
      <c r="FC672" s="8"/>
      <c r="FD672" s="8"/>
      <c r="FE672" s="8"/>
      <c r="FF672" s="8"/>
      <c r="FG672" s="8"/>
      <c r="FH672" s="8"/>
      <c r="FI672" s="8"/>
      <c r="FJ672" s="8"/>
      <c r="FK672" s="8"/>
      <c r="FL672" s="8"/>
      <c r="FM672" s="8"/>
      <c r="FN672" s="8"/>
      <c r="FO672" s="8"/>
      <c r="FP672" s="8"/>
      <c r="FQ672" s="8"/>
      <c r="FR672" s="8"/>
      <c r="FS672" s="8"/>
      <c r="FT672" s="8"/>
      <c r="FU672" s="8"/>
      <c r="FV672" s="8"/>
      <c r="FW672" s="8"/>
      <c r="FX672" s="8"/>
      <c r="FY672" s="8"/>
      <c r="FZ672" s="8"/>
      <c r="GA672" s="8"/>
      <c r="GB672" s="8"/>
      <c r="GC672" s="8"/>
      <c r="GD672" s="8"/>
      <c r="GE672" s="8"/>
      <c r="GF672" s="8"/>
      <c r="GG672" s="8"/>
      <c r="GH672" s="8"/>
      <c r="GI672" s="8"/>
      <c r="GJ672" s="8"/>
      <c r="GK672" s="8"/>
      <c r="GL672" s="8"/>
      <c r="GM672" s="8"/>
      <c r="GN672" s="8"/>
      <c r="GO672" s="8"/>
      <c r="GP672" s="8"/>
      <c r="GQ672" s="8"/>
      <c r="GR672" s="8"/>
      <c r="GS672" s="8"/>
      <c r="GT672" s="8"/>
      <c r="GU672" s="8"/>
      <c r="GV672" s="8"/>
      <c r="GW672" s="8"/>
      <c r="GX672" s="8"/>
      <c r="GY672" s="8"/>
      <c r="GZ672" s="8"/>
      <c r="HA672" s="8"/>
      <c r="HB672" s="8"/>
      <c r="HC672" s="8"/>
      <c r="HD672" s="8"/>
      <c r="HE672" s="8"/>
      <c r="HF672" s="8"/>
      <c r="HG672" s="8"/>
      <c r="HH672" s="8"/>
      <c r="HI672" s="8"/>
      <c r="HJ672" s="8"/>
      <c r="HK672" s="8"/>
      <c r="HL672" s="8"/>
      <c r="HM672" s="8"/>
      <c r="HN672" s="8"/>
      <c r="HO672" s="8"/>
      <c r="HP672" s="8"/>
      <c r="HQ672" s="8"/>
      <c r="HR672" s="8"/>
      <c r="HS672" s="8"/>
      <c r="HT672" s="8"/>
      <c r="HU672" s="8"/>
      <c r="HV672" s="8"/>
      <c r="HW672" s="8"/>
      <c r="HX672" s="8"/>
      <c r="HY672" s="8"/>
      <c r="HZ672" s="8"/>
      <c r="IA672" s="8"/>
      <c r="IB672" s="8"/>
      <c r="IC672" s="8"/>
      <c r="ID672" s="8"/>
      <c r="IE672" s="8"/>
      <c r="IF672" s="8"/>
      <c r="IG672" s="8"/>
      <c r="IH672" s="8"/>
      <c r="II672" s="8"/>
      <c r="IJ672" s="8"/>
      <c r="IK672" s="8"/>
      <c r="IL672" s="8"/>
      <c r="IM672" s="8"/>
      <c r="IN672" s="8"/>
      <c r="IO672" s="8"/>
      <c r="IP672" s="8"/>
      <c r="IQ672" s="8"/>
      <c r="IR672" s="8"/>
      <c r="IS672" s="8"/>
      <c r="IT672" s="4"/>
      <c r="IU672" s="4"/>
      <c r="IV672" s="4"/>
      <c r="IW672" s="4"/>
      <c r="IX672" s="4"/>
      <c r="IY672" s="4"/>
      <c r="IZ672" s="4"/>
      <c r="JA672" s="4"/>
      <c r="JB672" s="4"/>
      <c r="JC672" s="4"/>
      <c r="JD672" s="4"/>
      <c r="JE672" s="4"/>
      <c r="JF672" s="4"/>
      <c r="JG672" s="4"/>
      <c r="JH672" s="4"/>
      <c r="JI672" s="4"/>
      <c r="JJ672" s="4"/>
      <c r="JK672" s="4"/>
      <c r="JL672" s="4"/>
      <c r="JM672" s="4"/>
      <c r="JN672" s="4"/>
      <c r="JO672" s="4"/>
      <c r="JP672" s="4"/>
      <c r="JQ672" s="4"/>
      <c r="JR672" s="4"/>
      <c r="JS672" s="4"/>
    </row>
    <row r="673" s="1" customFormat="1" customHeight="1" spans="1:279">
      <c r="A673" s="68">
        <v>43431</v>
      </c>
      <c r="B673" s="65" t="s">
        <v>66</v>
      </c>
      <c r="C673" s="65">
        <v>700</v>
      </c>
      <c r="D673" s="65">
        <v>1010</v>
      </c>
      <c r="E673" s="65">
        <v>14</v>
      </c>
      <c r="F673" s="65">
        <v>17</v>
      </c>
      <c r="G673" s="65">
        <v>21</v>
      </c>
      <c r="H673" s="65">
        <v>2100</v>
      </c>
      <c r="I673" s="65">
        <v>0</v>
      </c>
      <c r="J673" s="23">
        <v>2100</v>
      </c>
      <c r="K673" s="23" t="s">
        <v>21</v>
      </c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  <c r="CF673" s="8"/>
      <c r="CG673" s="8"/>
      <c r="CH673" s="8"/>
      <c r="CI673" s="8"/>
      <c r="CJ673" s="8"/>
      <c r="CK673" s="8"/>
      <c r="CL673" s="8"/>
      <c r="CM673" s="8"/>
      <c r="CN673" s="8"/>
      <c r="CO673" s="8"/>
      <c r="CP673" s="8"/>
      <c r="CQ673" s="8"/>
      <c r="CR673" s="8"/>
      <c r="CS673" s="8"/>
      <c r="CT673" s="8"/>
      <c r="CU673" s="8"/>
      <c r="CV673" s="8"/>
      <c r="CW673" s="8"/>
      <c r="CX673" s="8"/>
      <c r="CY673" s="8"/>
      <c r="CZ673" s="8"/>
      <c r="DA673" s="8"/>
      <c r="DB673" s="8"/>
      <c r="DC673" s="8"/>
      <c r="DD673" s="8"/>
      <c r="DE673" s="8"/>
      <c r="DF673" s="8"/>
      <c r="DG673" s="8"/>
      <c r="DH673" s="8"/>
      <c r="DI673" s="8"/>
      <c r="DJ673" s="8"/>
      <c r="DK673" s="8"/>
      <c r="DL673" s="8"/>
      <c r="DM673" s="8"/>
      <c r="DN673" s="8"/>
      <c r="DO673" s="8"/>
      <c r="DP673" s="8"/>
      <c r="DQ673" s="8"/>
      <c r="DR673" s="8"/>
      <c r="DS673" s="8"/>
      <c r="DT673" s="8"/>
      <c r="DU673" s="8"/>
      <c r="DV673" s="8"/>
      <c r="DW673" s="8"/>
      <c r="DX673" s="8"/>
      <c r="DY673" s="8"/>
      <c r="DZ673" s="8"/>
      <c r="EA673" s="8"/>
      <c r="EB673" s="8"/>
      <c r="EC673" s="8"/>
      <c r="ED673" s="8"/>
      <c r="EE673" s="8"/>
      <c r="EF673" s="8"/>
      <c r="EG673" s="8"/>
      <c r="EH673" s="8"/>
      <c r="EI673" s="8"/>
      <c r="EJ673" s="8"/>
      <c r="EK673" s="8"/>
      <c r="EL673" s="8"/>
      <c r="EM673" s="8"/>
      <c r="EN673" s="8"/>
      <c r="EO673" s="8"/>
      <c r="EP673" s="8"/>
      <c r="EQ673" s="8"/>
      <c r="ER673" s="8"/>
      <c r="ES673" s="8"/>
      <c r="ET673" s="8"/>
      <c r="EU673" s="8"/>
      <c r="EV673" s="8"/>
      <c r="EW673" s="8"/>
      <c r="EX673" s="8"/>
      <c r="EY673" s="8"/>
      <c r="EZ673" s="8"/>
      <c r="FA673" s="8"/>
      <c r="FB673" s="8"/>
      <c r="FC673" s="8"/>
      <c r="FD673" s="8"/>
      <c r="FE673" s="8"/>
      <c r="FF673" s="8"/>
      <c r="FG673" s="8"/>
      <c r="FH673" s="8"/>
      <c r="FI673" s="8"/>
      <c r="FJ673" s="8"/>
      <c r="FK673" s="8"/>
      <c r="FL673" s="8"/>
      <c r="FM673" s="8"/>
      <c r="FN673" s="8"/>
      <c r="FO673" s="8"/>
      <c r="FP673" s="8"/>
      <c r="FQ673" s="8"/>
      <c r="FR673" s="8"/>
      <c r="FS673" s="8"/>
      <c r="FT673" s="8"/>
      <c r="FU673" s="8"/>
      <c r="FV673" s="8"/>
      <c r="FW673" s="8"/>
      <c r="FX673" s="8"/>
      <c r="FY673" s="8"/>
      <c r="FZ673" s="8"/>
      <c r="GA673" s="8"/>
      <c r="GB673" s="8"/>
      <c r="GC673" s="8"/>
      <c r="GD673" s="8"/>
      <c r="GE673" s="8"/>
      <c r="GF673" s="8"/>
      <c r="GG673" s="8"/>
      <c r="GH673" s="8"/>
      <c r="GI673" s="8"/>
      <c r="GJ673" s="8"/>
      <c r="GK673" s="8"/>
      <c r="GL673" s="8"/>
      <c r="GM673" s="8"/>
      <c r="GN673" s="8"/>
      <c r="GO673" s="8"/>
      <c r="GP673" s="8"/>
      <c r="GQ673" s="8"/>
      <c r="GR673" s="8"/>
      <c r="GS673" s="8"/>
      <c r="GT673" s="8"/>
      <c r="GU673" s="8"/>
      <c r="GV673" s="8"/>
      <c r="GW673" s="8"/>
      <c r="GX673" s="8"/>
      <c r="GY673" s="8"/>
      <c r="GZ673" s="8"/>
      <c r="HA673" s="8"/>
      <c r="HB673" s="8"/>
      <c r="HC673" s="8"/>
      <c r="HD673" s="8"/>
      <c r="HE673" s="8"/>
      <c r="HF673" s="8"/>
      <c r="HG673" s="8"/>
      <c r="HH673" s="8"/>
      <c r="HI673" s="8"/>
      <c r="HJ673" s="8"/>
      <c r="HK673" s="8"/>
      <c r="HL673" s="8"/>
      <c r="HM673" s="8"/>
      <c r="HN673" s="8"/>
      <c r="HO673" s="8"/>
      <c r="HP673" s="8"/>
      <c r="HQ673" s="8"/>
      <c r="HR673" s="8"/>
      <c r="HS673" s="8"/>
      <c r="HT673" s="8"/>
      <c r="HU673" s="8"/>
      <c r="HV673" s="8"/>
      <c r="HW673" s="8"/>
      <c r="HX673" s="8"/>
      <c r="HY673" s="8"/>
      <c r="HZ673" s="8"/>
      <c r="IA673" s="8"/>
      <c r="IB673" s="8"/>
      <c r="IC673" s="8"/>
      <c r="ID673" s="8"/>
      <c r="IE673" s="8"/>
      <c r="IF673" s="8"/>
      <c r="IG673" s="8"/>
      <c r="IH673" s="8"/>
      <c r="II673" s="8"/>
      <c r="IJ673" s="8"/>
      <c r="IK673" s="8"/>
      <c r="IL673" s="8"/>
      <c r="IM673" s="8"/>
      <c r="IN673" s="8"/>
      <c r="IO673" s="8"/>
      <c r="IP673" s="8"/>
      <c r="IQ673" s="8"/>
      <c r="IR673" s="8"/>
      <c r="IS673" s="8"/>
      <c r="IT673" s="4"/>
      <c r="IU673" s="4"/>
      <c r="IV673" s="4"/>
      <c r="IW673" s="4"/>
      <c r="IX673" s="4"/>
      <c r="IY673" s="4"/>
      <c r="IZ673" s="4"/>
      <c r="JA673" s="4"/>
      <c r="JB673" s="4"/>
      <c r="JC673" s="4"/>
      <c r="JD673" s="4"/>
      <c r="JE673" s="4"/>
      <c r="JF673" s="4"/>
      <c r="JG673" s="4"/>
      <c r="JH673" s="4"/>
      <c r="JI673" s="4"/>
      <c r="JJ673" s="4"/>
      <c r="JK673" s="4"/>
      <c r="JL673" s="4"/>
      <c r="JM673" s="4"/>
      <c r="JN673" s="4"/>
      <c r="JO673" s="4"/>
      <c r="JP673" s="4"/>
      <c r="JQ673" s="4"/>
      <c r="JR673" s="4"/>
      <c r="JS673" s="4"/>
    </row>
    <row r="674" s="1" customFormat="1" customHeight="1" spans="1:279">
      <c r="A674" s="68">
        <v>43431</v>
      </c>
      <c r="B674" s="65" t="s">
        <v>76</v>
      </c>
      <c r="C674" s="65">
        <v>250</v>
      </c>
      <c r="D674" s="65">
        <v>2550</v>
      </c>
      <c r="E674" s="65">
        <v>62</v>
      </c>
      <c r="F674" s="65">
        <v>70</v>
      </c>
      <c r="G674" s="65">
        <v>78</v>
      </c>
      <c r="H674" s="65">
        <v>0</v>
      </c>
      <c r="I674" s="65">
        <v>0</v>
      </c>
      <c r="J674" s="23">
        <v>0</v>
      </c>
      <c r="K674" s="23" t="s">
        <v>19</v>
      </c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  <c r="CF674" s="8"/>
      <c r="CG674" s="8"/>
      <c r="CH674" s="8"/>
      <c r="CI674" s="8"/>
      <c r="CJ674" s="8"/>
      <c r="CK674" s="8"/>
      <c r="CL674" s="8"/>
      <c r="CM674" s="8"/>
      <c r="CN674" s="8"/>
      <c r="CO674" s="8"/>
      <c r="CP674" s="8"/>
      <c r="CQ674" s="8"/>
      <c r="CR674" s="8"/>
      <c r="CS674" s="8"/>
      <c r="CT674" s="8"/>
      <c r="CU674" s="8"/>
      <c r="CV674" s="8"/>
      <c r="CW674" s="8"/>
      <c r="CX674" s="8"/>
      <c r="CY674" s="8"/>
      <c r="CZ674" s="8"/>
      <c r="DA674" s="8"/>
      <c r="DB674" s="8"/>
      <c r="DC674" s="8"/>
      <c r="DD674" s="8"/>
      <c r="DE674" s="8"/>
      <c r="DF674" s="8"/>
      <c r="DG674" s="8"/>
      <c r="DH674" s="8"/>
      <c r="DI674" s="8"/>
      <c r="DJ674" s="8"/>
      <c r="DK674" s="8"/>
      <c r="DL674" s="8"/>
      <c r="DM674" s="8"/>
      <c r="DN674" s="8"/>
      <c r="DO674" s="8"/>
      <c r="DP674" s="8"/>
      <c r="DQ674" s="8"/>
      <c r="DR674" s="8"/>
      <c r="DS674" s="8"/>
      <c r="DT674" s="8"/>
      <c r="DU674" s="8"/>
      <c r="DV674" s="8"/>
      <c r="DW674" s="8"/>
      <c r="DX674" s="8"/>
      <c r="DY674" s="8"/>
      <c r="DZ674" s="8"/>
      <c r="EA674" s="8"/>
      <c r="EB674" s="8"/>
      <c r="EC674" s="8"/>
      <c r="ED674" s="8"/>
      <c r="EE674" s="8"/>
      <c r="EF674" s="8"/>
      <c r="EG674" s="8"/>
      <c r="EH674" s="8"/>
      <c r="EI674" s="8"/>
      <c r="EJ674" s="8"/>
      <c r="EK674" s="8"/>
      <c r="EL674" s="8"/>
      <c r="EM674" s="8"/>
      <c r="EN674" s="8"/>
      <c r="EO674" s="8"/>
      <c r="EP674" s="8"/>
      <c r="EQ674" s="8"/>
      <c r="ER674" s="8"/>
      <c r="ES674" s="8"/>
      <c r="ET674" s="8"/>
      <c r="EU674" s="8"/>
      <c r="EV674" s="8"/>
      <c r="EW674" s="8"/>
      <c r="EX674" s="8"/>
      <c r="EY674" s="8"/>
      <c r="EZ674" s="8"/>
      <c r="FA674" s="8"/>
      <c r="FB674" s="8"/>
      <c r="FC674" s="8"/>
      <c r="FD674" s="8"/>
      <c r="FE674" s="8"/>
      <c r="FF674" s="8"/>
      <c r="FG674" s="8"/>
      <c r="FH674" s="8"/>
      <c r="FI674" s="8"/>
      <c r="FJ674" s="8"/>
      <c r="FK674" s="8"/>
      <c r="FL674" s="8"/>
      <c r="FM674" s="8"/>
      <c r="FN674" s="8"/>
      <c r="FO674" s="8"/>
      <c r="FP674" s="8"/>
      <c r="FQ674" s="8"/>
      <c r="FR674" s="8"/>
      <c r="FS674" s="8"/>
      <c r="FT674" s="8"/>
      <c r="FU674" s="8"/>
      <c r="FV674" s="8"/>
      <c r="FW674" s="8"/>
      <c r="FX674" s="8"/>
      <c r="FY674" s="8"/>
      <c r="FZ674" s="8"/>
      <c r="GA674" s="8"/>
      <c r="GB674" s="8"/>
      <c r="GC674" s="8"/>
      <c r="GD674" s="8"/>
      <c r="GE674" s="8"/>
      <c r="GF674" s="8"/>
      <c r="GG674" s="8"/>
      <c r="GH674" s="8"/>
      <c r="GI674" s="8"/>
      <c r="GJ674" s="8"/>
      <c r="GK674" s="8"/>
      <c r="GL674" s="8"/>
      <c r="GM674" s="8"/>
      <c r="GN674" s="8"/>
      <c r="GO674" s="8"/>
      <c r="GP674" s="8"/>
      <c r="GQ674" s="8"/>
      <c r="GR674" s="8"/>
      <c r="GS674" s="8"/>
      <c r="GT674" s="8"/>
      <c r="GU674" s="8"/>
      <c r="GV674" s="8"/>
      <c r="GW674" s="8"/>
      <c r="GX674" s="8"/>
      <c r="GY674" s="8"/>
      <c r="GZ674" s="8"/>
      <c r="HA674" s="8"/>
      <c r="HB674" s="8"/>
      <c r="HC674" s="8"/>
      <c r="HD674" s="8"/>
      <c r="HE674" s="8"/>
      <c r="HF674" s="8"/>
      <c r="HG674" s="8"/>
      <c r="HH674" s="8"/>
      <c r="HI674" s="8"/>
      <c r="HJ674" s="8"/>
      <c r="HK674" s="8"/>
      <c r="HL674" s="8"/>
      <c r="HM674" s="8"/>
      <c r="HN674" s="8"/>
      <c r="HO674" s="8"/>
      <c r="HP674" s="8"/>
      <c r="HQ674" s="8"/>
      <c r="HR674" s="8"/>
      <c r="HS674" s="8"/>
      <c r="HT674" s="8"/>
      <c r="HU674" s="8"/>
      <c r="HV674" s="8"/>
      <c r="HW674" s="8"/>
      <c r="HX674" s="8"/>
      <c r="HY674" s="8"/>
      <c r="HZ674" s="8"/>
      <c r="IA674" s="8"/>
      <c r="IB674" s="8"/>
      <c r="IC674" s="8"/>
      <c r="ID674" s="8"/>
      <c r="IE674" s="8"/>
      <c r="IF674" s="8"/>
      <c r="IG674" s="8"/>
      <c r="IH674" s="8"/>
      <c r="II674" s="8"/>
      <c r="IJ674" s="8"/>
      <c r="IK674" s="8"/>
      <c r="IL674" s="8"/>
      <c r="IM674" s="8"/>
      <c r="IN674" s="8"/>
      <c r="IO674" s="8"/>
      <c r="IP674" s="8"/>
      <c r="IQ674" s="8"/>
      <c r="IR674" s="8"/>
      <c r="IS674" s="8"/>
      <c r="IT674" s="4"/>
      <c r="IU674" s="4"/>
      <c r="IV674" s="4"/>
      <c r="IW674" s="4"/>
      <c r="IX674" s="4"/>
      <c r="IY674" s="4"/>
      <c r="IZ674" s="4"/>
      <c r="JA674" s="4"/>
      <c r="JB674" s="4"/>
      <c r="JC674" s="4"/>
      <c r="JD674" s="4"/>
      <c r="JE674" s="4"/>
      <c r="JF674" s="4"/>
      <c r="JG674" s="4"/>
      <c r="JH674" s="4"/>
      <c r="JI674" s="4"/>
      <c r="JJ674" s="4"/>
      <c r="JK674" s="4"/>
      <c r="JL674" s="4"/>
      <c r="JM674" s="4"/>
      <c r="JN674" s="4"/>
      <c r="JO674" s="4"/>
      <c r="JP674" s="4"/>
      <c r="JQ674" s="4"/>
      <c r="JR674" s="4"/>
      <c r="JS674" s="4"/>
    </row>
    <row r="675" s="1" customFormat="1" customHeight="1" spans="1:279">
      <c r="A675" s="68">
        <v>43430</v>
      </c>
      <c r="B675" s="65" t="s">
        <v>204</v>
      </c>
      <c r="C675" s="65">
        <v>600</v>
      </c>
      <c r="D675" s="65">
        <v>1340</v>
      </c>
      <c r="E675" s="65">
        <v>16</v>
      </c>
      <c r="F675" s="65">
        <v>20</v>
      </c>
      <c r="G675" s="65">
        <v>24</v>
      </c>
      <c r="H675" s="65">
        <v>2400</v>
      </c>
      <c r="I675" s="65">
        <v>0</v>
      </c>
      <c r="J675" s="23">
        <v>2400</v>
      </c>
      <c r="K675" s="23" t="s">
        <v>21</v>
      </c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  <c r="CF675" s="8"/>
      <c r="CG675" s="8"/>
      <c r="CH675" s="8"/>
      <c r="CI675" s="8"/>
      <c r="CJ675" s="8"/>
      <c r="CK675" s="8"/>
      <c r="CL675" s="8"/>
      <c r="CM675" s="8"/>
      <c r="CN675" s="8"/>
      <c r="CO675" s="8"/>
      <c r="CP675" s="8"/>
      <c r="CQ675" s="8"/>
      <c r="CR675" s="8"/>
      <c r="CS675" s="8"/>
      <c r="CT675" s="8"/>
      <c r="CU675" s="8"/>
      <c r="CV675" s="8"/>
      <c r="CW675" s="8"/>
      <c r="CX675" s="8"/>
      <c r="CY675" s="8"/>
      <c r="CZ675" s="8"/>
      <c r="DA675" s="8"/>
      <c r="DB675" s="8"/>
      <c r="DC675" s="8"/>
      <c r="DD675" s="8"/>
      <c r="DE675" s="8"/>
      <c r="DF675" s="8"/>
      <c r="DG675" s="8"/>
      <c r="DH675" s="8"/>
      <c r="DI675" s="8"/>
      <c r="DJ675" s="8"/>
      <c r="DK675" s="8"/>
      <c r="DL675" s="8"/>
      <c r="DM675" s="8"/>
      <c r="DN675" s="8"/>
      <c r="DO675" s="8"/>
      <c r="DP675" s="8"/>
      <c r="DQ675" s="8"/>
      <c r="DR675" s="8"/>
      <c r="DS675" s="8"/>
      <c r="DT675" s="8"/>
      <c r="DU675" s="8"/>
      <c r="DV675" s="8"/>
      <c r="DW675" s="8"/>
      <c r="DX675" s="8"/>
      <c r="DY675" s="8"/>
      <c r="DZ675" s="8"/>
      <c r="EA675" s="8"/>
      <c r="EB675" s="8"/>
      <c r="EC675" s="8"/>
      <c r="ED675" s="8"/>
      <c r="EE675" s="8"/>
      <c r="EF675" s="8"/>
      <c r="EG675" s="8"/>
      <c r="EH675" s="8"/>
      <c r="EI675" s="8"/>
      <c r="EJ675" s="8"/>
      <c r="EK675" s="8"/>
      <c r="EL675" s="8"/>
      <c r="EM675" s="8"/>
      <c r="EN675" s="8"/>
      <c r="EO675" s="8"/>
      <c r="EP675" s="8"/>
      <c r="EQ675" s="8"/>
      <c r="ER675" s="8"/>
      <c r="ES675" s="8"/>
      <c r="ET675" s="8"/>
      <c r="EU675" s="8"/>
      <c r="EV675" s="8"/>
      <c r="EW675" s="8"/>
      <c r="EX675" s="8"/>
      <c r="EY675" s="8"/>
      <c r="EZ675" s="8"/>
      <c r="FA675" s="8"/>
      <c r="FB675" s="8"/>
      <c r="FC675" s="8"/>
      <c r="FD675" s="8"/>
      <c r="FE675" s="8"/>
      <c r="FF675" s="8"/>
      <c r="FG675" s="8"/>
      <c r="FH675" s="8"/>
      <c r="FI675" s="8"/>
      <c r="FJ675" s="8"/>
      <c r="FK675" s="8"/>
      <c r="FL675" s="8"/>
      <c r="FM675" s="8"/>
      <c r="FN675" s="8"/>
      <c r="FO675" s="8"/>
      <c r="FP675" s="8"/>
      <c r="FQ675" s="8"/>
      <c r="FR675" s="8"/>
      <c r="FS675" s="8"/>
      <c r="FT675" s="8"/>
      <c r="FU675" s="8"/>
      <c r="FV675" s="8"/>
      <c r="FW675" s="8"/>
      <c r="FX675" s="8"/>
      <c r="FY675" s="8"/>
      <c r="FZ675" s="8"/>
      <c r="GA675" s="8"/>
      <c r="GB675" s="8"/>
      <c r="GC675" s="8"/>
      <c r="GD675" s="8"/>
      <c r="GE675" s="8"/>
      <c r="GF675" s="8"/>
      <c r="GG675" s="8"/>
      <c r="GH675" s="8"/>
      <c r="GI675" s="8"/>
      <c r="GJ675" s="8"/>
      <c r="GK675" s="8"/>
      <c r="GL675" s="8"/>
      <c r="GM675" s="8"/>
      <c r="GN675" s="8"/>
      <c r="GO675" s="8"/>
      <c r="GP675" s="8"/>
      <c r="GQ675" s="8"/>
      <c r="GR675" s="8"/>
      <c r="GS675" s="8"/>
      <c r="GT675" s="8"/>
      <c r="GU675" s="8"/>
      <c r="GV675" s="8"/>
      <c r="GW675" s="8"/>
      <c r="GX675" s="8"/>
      <c r="GY675" s="8"/>
      <c r="GZ675" s="8"/>
      <c r="HA675" s="8"/>
      <c r="HB675" s="8"/>
      <c r="HC675" s="8"/>
      <c r="HD675" s="8"/>
      <c r="HE675" s="8"/>
      <c r="HF675" s="8"/>
      <c r="HG675" s="8"/>
      <c r="HH675" s="8"/>
      <c r="HI675" s="8"/>
      <c r="HJ675" s="8"/>
      <c r="HK675" s="8"/>
      <c r="HL675" s="8"/>
      <c r="HM675" s="8"/>
      <c r="HN675" s="8"/>
      <c r="HO675" s="8"/>
      <c r="HP675" s="8"/>
      <c r="HQ675" s="8"/>
      <c r="HR675" s="8"/>
      <c r="HS675" s="8"/>
      <c r="HT675" s="8"/>
      <c r="HU675" s="8"/>
      <c r="HV675" s="8"/>
      <c r="HW675" s="8"/>
      <c r="HX675" s="8"/>
      <c r="HY675" s="8"/>
      <c r="HZ675" s="8"/>
      <c r="IA675" s="8"/>
      <c r="IB675" s="8"/>
      <c r="IC675" s="8"/>
      <c r="ID675" s="8"/>
      <c r="IE675" s="8"/>
      <c r="IF675" s="8"/>
      <c r="IG675" s="8"/>
      <c r="IH675" s="8"/>
      <c r="II675" s="8"/>
      <c r="IJ675" s="8"/>
      <c r="IK675" s="8"/>
      <c r="IL675" s="8"/>
      <c r="IM675" s="8"/>
      <c r="IN675" s="8"/>
      <c r="IO675" s="8"/>
      <c r="IP675" s="8"/>
      <c r="IQ675" s="8"/>
      <c r="IR675" s="8"/>
      <c r="IS675" s="8"/>
      <c r="IT675" s="4"/>
      <c r="IU675" s="4"/>
      <c r="IV675" s="4"/>
      <c r="IW675" s="4"/>
      <c r="IX675" s="4"/>
      <c r="IY675" s="4"/>
      <c r="IZ675" s="4"/>
      <c r="JA675" s="4"/>
      <c r="JB675" s="4"/>
      <c r="JC675" s="4"/>
      <c r="JD675" s="4"/>
      <c r="JE675" s="4"/>
      <c r="JF675" s="4"/>
      <c r="JG675" s="4"/>
      <c r="JH675" s="4"/>
      <c r="JI675" s="4"/>
      <c r="JJ675" s="4"/>
      <c r="JK675" s="4"/>
      <c r="JL675" s="4"/>
      <c r="JM675" s="4"/>
      <c r="JN675" s="4"/>
      <c r="JO675" s="4"/>
      <c r="JP675" s="4"/>
      <c r="JQ675" s="4"/>
      <c r="JR675" s="4"/>
      <c r="JS675" s="4"/>
    </row>
    <row r="676" s="1" customFormat="1" customHeight="1" spans="1:279">
      <c r="A676" s="68">
        <v>43430</v>
      </c>
      <c r="B676" s="65" t="s">
        <v>52</v>
      </c>
      <c r="C676" s="65">
        <v>1700</v>
      </c>
      <c r="D676" s="65">
        <v>330</v>
      </c>
      <c r="E676" s="65">
        <v>10</v>
      </c>
      <c r="F676" s="65">
        <v>11.5</v>
      </c>
      <c r="G676" s="65">
        <v>13</v>
      </c>
      <c r="H676" s="65">
        <v>0</v>
      </c>
      <c r="I676" s="65">
        <v>0</v>
      </c>
      <c r="J676" s="23">
        <v>-3750</v>
      </c>
      <c r="K676" s="23" t="s">
        <v>178</v>
      </c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  <c r="CF676" s="8"/>
      <c r="CG676" s="8"/>
      <c r="CH676" s="8"/>
      <c r="CI676" s="8"/>
      <c r="CJ676" s="8"/>
      <c r="CK676" s="8"/>
      <c r="CL676" s="8"/>
      <c r="CM676" s="8"/>
      <c r="CN676" s="8"/>
      <c r="CO676" s="8"/>
      <c r="CP676" s="8"/>
      <c r="CQ676" s="8"/>
      <c r="CR676" s="8"/>
      <c r="CS676" s="8"/>
      <c r="CT676" s="8"/>
      <c r="CU676" s="8"/>
      <c r="CV676" s="8"/>
      <c r="CW676" s="8"/>
      <c r="CX676" s="8"/>
      <c r="CY676" s="8"/>
      <c r="CZ676" s="8"/>
      <c r="DA676" s="8"/>
      <c r="DB676" s="8"/>
      <c r="DC676" s="8"/>
      <c r="DD676" s="8"/>
      <c r="DE676" s="8"/>
      <c r="DF676" s="8"/>
      <c r="DG676" s="8"/>
      <c r="DH676" s="8"/>
      <c r="DI676" s="8"/>
      <c r="DJ676" s="8"/>
      <c r="DK676" s="8"/>
      <c r="DL676" s="8"/>
      <c r="DM676" s="8"/>
      <c r="DN676" s="8"/>
      <c r="DO676" s="8"/>
      <c r="DP676" s="8"/>
      <c r="DQ676" s="8"/>
      <c r="DR676" s="8"/>
      <c r="DS676" s="8"/>
      <c r="DT676" s="8"/>
      <c r="DU676" s="8"/>
      <c r="DV676" s="8"/>
      <c r="DW676" s="8"/>
      <c r="DX676" s="8"/>
      <c r="DY676" s="8"/>
      <c r="DZ676" s="8"/>
      <c r="EA676" s="8"/>
      <c r="EB676" s="8"/>
      <c r="EC676" s="8"/>
      <c r="ED676" s="8"/>
      <c r="EE676" s="8"/>
      <c r="EF676" s="8"/>
      <c r="EG676" s="8"/>
      <c r="EH676" s="8"/>
      <c r="EI676" s="8"/>
      <c r="EJ676" s="8"/>
      <c r="EK676" s="8"/>
      <c r="EL676" s="8"/>
      <c r="EM676" s="8"/>
      <c r="EN676" s="8"/>
      <c r="EO676" s="8"/>
      <c r="EP676" s="8"/>
      <c r="EQ676" s="8"/>
      <c r="ER676" s="8"/>
      <c r="ES676" s="8"/>
      <c r="ET676" s="8"/>
      <c r="EU676" s="8"/>
      <c r="EV676" s="8"/>
      <c r="EW676" s="8"/>
      <c r="EX676" s="8"/>
      <c r="EY676" s="8"/>
      <c r="EZ676" s="8"/>
      <c r="FA676" s="8"/>
      <c r="FB676" s="8"/>
      <c r="FC676" s="8"/>
      <c r="FD676" s="8"/>
      <c r="FE676" s="8"/>
      <c r="FF676" s="8"/>
      <c r="FG676" s="8"/>
      <c r="FH676" s="8"/>
      <c r="FI676" s="8"/>
      <c r="FJ676" s="8"/>
      <c r="FK676" s="8"/>
      <c r="FL676" s="8"/>
      <c r="FM676" s="8"/>
      <c r="FN676" s="8"/>
      <c r="FO676" s="8"/>
      <c r="FP676" s="8"/>
      <c r="FQ676" s="8"/>
      <c r="FR676" s="8"/>
      <c r="FS676" s="8"/>
      <c r="FT676" s="8"/>
      <c r="FU676" s="8"/>
      <c r="FV676" s="8"/>
      <c r="FW676" s="8"/>
      <c r="FX676" s="8"/>
      <c r="FY676" s="8"/>
      <c r="FZ676" s="8"/>
      <c r="GA676" s="8"/>
      <c r="GB676" s="8"/>
      <c r="GC676" s="8"/>
      <c r="GD676" s="8"/>
      <c r="GE676" s="8"/>
      <c r="GF676" s="8"/>
      <c r="GG676" s="8"/>
      <c r="GH676" s="8"/>
      <c r="GI676" s="8"/>
      <c r="GJ676" s="8"/>
      <c r="GK676" s="8"/>
      <c r="GL676" s="8"/>
      <c r="GM676" s="8"/>
      <c r="GN676" s="8"/>
      <c r="GO676" s="8"/>
      <c r="GP676" s="8"/>
      <c r="GQ676" s="8"/>
      <c r="GR676" s="8"/>
      <c r="GS676" s="8"/>
      <c r="GT676" s="8"/>
      <c r="GU676" s="8"/>
      <c r="GV676" s="8"/>
      <c r="GW676" s="8"/>
      <c r="GX676" s="8"/>
      <c r="GY676" s="8"/>
      <c r="GZ676" s="8"/>
      <c r="HA676" s="8"/>
      <c r="HB676" s="8"/>
      <c r="HC676" s="8"/>
      <c r="HD676" s="8"/>
      <c r="HE676" s="8"/>
      <c r="HF676" s="8"/>
      <c r="HG676" s="8"/>
      <c r="HH676" s="8"/>
      <c r="HI676" s="8"/>
      <c r="HJ676" s="8"/>
      <c r="HK676" s="8"/>
      <c r="HL676" s="8"/>
      <c r="HM676" s="8"/>
      <c r="HN676" s="8"/>
      <c r="HO676" s="8"/>
      <c r="HP676" s="8"/>
      <c r="HQ676" s="8"/>
      <c r="HR676" s="8"/>
      <c r="HS676" s="8"/>
      <c r="HT676" s="8"/>
      <c r="HU676" s="8"/>
      <c r="HV676" s="8"/>
      <c r="HW676" s="8"/>
      <c r="HX676" s="8"/>
      <c r="HY676" s="8"/>
      <c r="HZ676" s="8"/>
      <c r="IA676" s="8"/>
      <c r="IB676" s="8"/>
      <c r="IC676" s="8"/>
      <c r="ID676" s="8"/>
      <c r="IE676" s="8"/>
      <c r="IF676" s="8"/>
      <c r="IG676" s="8"/>
      <c r="IH676" s="8"/>
      <c r="II676" s="8"/>
      <c r="IJ676" s="8"/>
      <c r="IK676" s="8"/>
      <c r="IL676" s="8"/>
      <c r="IM676" s="8"/>
      <c r="IN676" s="8"/>
      <c r="IO676" s="8"/>
      <c r="IP676" s="8"/>
      <c r="IQ676" s="8"/>
      <c r="IR676" s="8"/>
      <c r="IS676" s="8"/>
      <c r="IT676" s="4"/>
      <c r="IU676" s="4"/>
      <c r="IV676" s="4"/>
      <c r="IW676" s="4"/>
      <c r="IX676" s="4"/>
      <c r="IY676" s="4"/>
      <c r="IZ676" s="4"/>
      <c r="JA676" s="4"/>
      <c r="JB676" s="4"/>
      <c r="JC676" s="4"/>
      <c r="JD676" s="4"/>
      <c r="JE676" s="4"/>
      <c r="JF676" s="4"/>
      <c r="JG676" s="4"/>
      <c r="JH676" s="4"/>
      <c r="JI676" s="4"/>
      <c r="JJ676" s="4"/>
      <c r="JK676" s="4"/>
      <c r="JL676" s="4"/>
      <c r="JM676" s="4"/>
      <c r="JN676" s="4"/>
      <c r="JO676" s="4"/>
      <c r="JP676" s="4"/>
      <c r="JQ676" s="4"/>
      <c r="JR676" s="4"/>
      <c r="JS676" s="4"/>
    </row>
    <row r="677" s="1" customFormat="1" customHeight="1" spans="1:279">
      <c r="A677" s="68">
        <v>43430</v>
      </c>
      <c r="B677" s="65" t="s">
        <v>182</v>
      </c>
      <c r="C677" s="65">
        <v>1200</v>
      </c>
      <c r="D677" s="65">
        <v>600</v>
      </c>
      <c r="E677" s="65">
        <v>8</v>
      </c>
      <c r="F677" s="65">
        <v>10</v>
      </c>
      <c r="G677" s="65">
        <v>13</v>
      </c>
      <c r="H677" s="65">
        <v>0</v>
      </c>
      <c r="I677" s="65">
        <v>0</v>
      </c>
      <c r="J677" s="23">
        <v>0</v>
      </c>
      <c r="K677" s="23" t="s">
        <v>19</v>
      </c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  <c r="CF677" s="8"/>
      <c r="CG677" s="8"/>
      <c r="CH677" s="8"/>
      <c r="CI677" s="8"/>
      <c r="CJ677" s="8"/>
      <c r="CK677" s="8"/>
      <c r="CL677" s="8"/>
      <c r="CM677" s="8"/>
      <c r="CN677" s="8"/>
      <c r="CO677" s="8"/>
      <c r="CP677" s="8"/>
      <c r="CQ677" s="8"/>
      <c r="CR677" s="8"/>
      <c r="CS677" s="8"/>
      <c r="CT677" s="8"/>
      <c r="CU677" s="8"/>
      <c r="CV677" s="8"/>
      <c r="CW677" s="8"/>
      <c r="CX677" s="8"/>
      <c r="CY677" s="8"/>
      <c r="CZ677" s="8"/>
      <c r="DA677" s="8"/>
      <c r="DB677" s="8"/>
      <c r="DC677" s="8"/>
      <c r="DD677" s="8"/>
      <c r="DE677" s="8"/>
      <c r="DF677" s="8"/>
      <c r="DG677" s="8"/>
      <c r="DH677" s="8"/>
      <c r="DI677" s="8"/>
      <c r="DJ677" s="8"/>
      <c r="DK677" s="8"/>
      <c r="DL677" s="8"/>
      <c r="DM677" s="8"/>
      <c r="DN677" s="8"/>
      <c r="DO677" s="8"/>
      <c r="DP677" s="8"/>
      <c r="DQ677" s="8"/>
      <c r="DR677" s="8"/>
      <c r="DS677" s="8"/>
      <c r="DT677" s="8"/>
      <c r="DU677" s="8"/>
      <c r="DV677" s="8"/>
      <c r="DW677" s="8"/>
      <c r="DX677" s="8"/>
      <c r="DY677" s="8"/>
      <c r="DZ677" s="8"/>
      <c r="EA677" s="8"/>
      <c r="EB677" s="8"/>
      <c r="EC677" s="8"/>
      <c r="ED677" s="8"/>
      <c r="EE677" s="8"/>
      <c r="EF677" s="8"/>
      <c r="EG677" s="8"/>
      <c r="EH677" s="8"/>
      <c r="EI677" s="8"/>
      <c r="EJ677" s="8"/>
      <c r="EK677" s="8"/>
      <c r="EL677" s="8"/>
      <c r="EM677" s="8"/>
      <c r="EN677" s="8"/>
      <c r="EO677" s="8"/>
      <c r="EP677" s="8"/>
      <c r="EQ677" s="8"/>
      <c r="ER677" s="8"/>
      <c r="ES677" s="8"/>
      <c r="ET677" s="8"/>
      <c r="EU677" s="8"/>
      <c r="EV677" s="8"/>
      <c r="EW677" s="8"/>
      <c r="EX677" s="8"/>
      <c r="EY677" s="8"/>
      <c r="EZ677" s="8"/>
      <c r="FA677" s="8"/>
      <c r="FB677" s="8"/>
      <c r="FC677" s="8"/>
      <c r="FD677" s="8"/>
      <c r="FE677" s="8"/>
      <c r="FF677" s="8"/>
      <c r="FG677" s="8"/>
      <c r="FH677" s="8"/>
      <c r="FI677" s="8"/>
      <c r="FJ677" s="8"/>
      <c r="FK677" s="8"/>
      <c r="FL677" s="8"/>
      <c r="FM677" s="8"/>
      <c r="FN677" s="8"/>
      <c r="FO677" s="8"/>
      <c r="FP677" s="8"/>
      <c r="FQ677" s="8"/>
      <c r="FR677" s="8"/>
      <c r="FS677" s="8"/>
      <c r="FT677" s="8"/>
      <c r="FU677" s="8"/>
      <c r="FV677" s="8"/>
      <c r="FW677" s="8"/>
      <c r="FX677" s="8"/>
      <c r="FY677" s="8"/>
      <c r="FZ677" s="8"/>
      <c r="GA677" s="8"/>
      <c r="GB677" s="8"/>
      <c r="GC677" s="8"/>
      <c r="GD677" s="8"/>
      <c r="GE677" s="8"/>
      <c r="GF677" s="8"/>
      <c r="GG677" s="8"/>
      <c r="GH677" s="8"/>
      <c r="GI677" s="8"/>
      <c r="GJ677" s="8"/>
      <c r="GK677" s="8"/>
      <c r="GL677" s="8"/>
      <c r="GM677" s="8"/>
      <c r="GN677" s="8"/>
      <c r="GO677" s="8"/>
      <c r="GP677" s="8"/>
      <c r="GQ677" s="8"/>
      <c r="GR677" s="8"/>
      <c r="GS677" s="8"/>
      <c r="GT677" s="8"/>
      <c r="GU677" s="8"/>
      <c r="GV677" s="8"/>
      <c r="GW677" s="8"/>
      <c r="GX677" s="8"/>
      <c r="GY677" s="8"/>
      <c r="GZ677" s="8"/>
      <c r="HA677" s="8"/>
      <c r="HB677" s="8"/>
      <c r="HC677" s="8"/>
      <c r="HD677" s="8"/>
      <c r="HE677" s="8"/>
      <c r="HF677" s="8"/>
      <c r="HG677" s="8"/>
      <c r="HH677" s="8"/>
      <c r="HI677" s="8"/>
      <c r="HJ677" s="8"/>
      <c r="HK677" s="8"/>
      <c r="HL677" s="8"/>
      <c r="HM677" s="8"/>
      <c r="HN677" s="8"/>
      <c r="HO677" s="8"/>
      <c r="HP677" s="8"/>
      <c r="HQ677" s="8"/>
      <c r="HR677" s="8"/>
      <c r="HS677" s="8"/>
      <c r="HT677" s="8"/>
      <c r="HU677" s="8"/>
      <c r="HV677" s="8"/>
      <c r="HW677" s="8"/>
      <c r="HX677" s="8"/>
      <c r="HY677" s="8"/>
      <c r="HZ677" s="8"/>
      <c r="IA677" s="8"/>
      <c r="IB677" s="8"/>
      <c r="IC677" s="8"/>
      <c r="ID677" s="8"/>
      <c r="IE677" s="8"/>
      <c r="IF677" s="8"/>
      <c r="IG677" s="8"/>
      <c r="IH677" s="8"/>
      <c r="II677" s="8"/>
      <c r="IJ677" s="8"/>
      <c r="IK677" s="8"/>
      <c r="IL677" s="8"/>
      <c r="IM677" s="8"/>
      <c r="IN677" s="8"/>
      <c r="IO677" s="8"/>
      <c r="IP677" s="8"/>
      <c r="IQ677" s="8"/>
      <c r="IR677" s="8"/>
      <c r="IS677" s="8"/>
      <c r="IT677" s="4"/>
      <c r="IU677" s="4"/>
      <c r="IV677" s="4"/>
      <c r="IW677" s="4"/>
      <c r="IX677" s="4"/>
      <c r="IY677" s="4"/>
      <c r="IZ677" s="4"/>
      <c r="JA677" s="4"/>
      <c r="JB677" s="4"/>
      <c r="JC677" s="4"/>
      <c r="JD677" s="4"/>
      <c r="JE677" s="4"/>
      <c r="JF677" s="4"/>
      <c r="JG677" s="4"/>
      <c r="JH677" s="4"/>
      <c r="JI677" s="4"/>
      <c r="JJ677" s="4"/>
      <c r="JK677" s="4"/>
      <c r="JL677" s="4"/>
      <c r="JM677" s="4"/>
      <c r="JN677" s="4"/>
      <c r="JO677" s="4"/>
      <c r="JP677" s="4"/>
      <c r="JQ677" s="4"/>
      <c r="JR677" s="4"/>
      <c r="JS677" s="4"/>
    </row>
    <row r="678" s="1" customFormat="1" customHeight="1" spans="1:279">
      <c r="A678" s="68">
        <v>43430</v>
      </c>
      <c r="B678" s="65" t="s">
        <v>138</v>
      </c>
      <c r="C678" s="65">
        <v>600</v>
      </c>
      <c r="D678" s="65">
        <v>1060</v>
      </c>
      <c r="E678" s="65">
        <v>25</v>
      </c>
      <c r="F678" s="65">
        <v>30</v>
      </c>
      <c r="G678" s="65">
        <v>35</v>
      </c>
      <c r="H678" s="65">
        <v>0</v>
      </c>
      <c r="I678" s="65">
        <v>0</v>
      </c>
      <c r="J678" s="23">
        <v>-4260</v>
      </c>
      <c r="K678" s="23" t="s">
        <v>178</v>
      </c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  <c r="CF678" s="8"/>
      <c r="CG678" s="8"/>
      <c r="CH678" s="8"/>
      <c r="CI678" s="8"/>
      <c r="CJ678" s="8"/>
      <c r="CK678" s="8"/>
      <c r="CL678" s="8"/>
      <c r="CM678" s="8"/>
      <c r="CN678" s="8"/>
      <c r="CO678" s="8"/>
      <c r="CP678" s="8"/>
      <c r="CQ678" s="8"/>
      <c r="CR678" s="8"/>
      <c r="CS678" s="8"/>
      <c r="CT678" s="8"/>
      <c r="CU678" s="8"/>
      <c r="CV678" s="8"/>
      <c r="CW678" s="8"/>
      <c r="CX678" s="8"/>
      <c r="CY678" s="8"/>
      <c r="CZ678" s="8"/>
      <c r="DA678" s="8"/>
      <c r="DB678" s="8"/>
      <c r="DC678" s="8"/>
      <c r="DD678" s="8"/>
      <c r="DE678" s="8"/>
      <c r="DF678" s="8"/>
      <c r="DG678" s="8"/>
      <c r="DH678" s="8"/>
      <c r="DI678" s="8"/>
      <c r="DJ678" s="8"/>
      <c r="DK678" s="8"/>
      <c r="DL678" s="8"/>
      <c r="DM678" s="8"/>
      <c r="DN678" s="8"/>
      <c r="DO678" s="8"/>
      <c r="DP678" s="8"/>
      <c r="DQ678" s="8"/>
      <c r="DR678" s="8"/>
      <c r="DS678" s="8"/>
      <c r="DT678" s="8"/>
      <c r="DU678" s="8"/>
      <c r="DV678" s="8"/>
      <c r="DW678" s="8"/>
      <c r="DX678" s="8"/>
      <c r="DY678" s="8"/>
      <c r="DZ678" s="8"/>
      <c r="EA678" s="8"/>
      <c r="EB678" s="8"/>
      <c r="EC678" s="8"/>
      <c r="ED678" s="8"/>
      <c r="EE678" s="8"/>
      <c r="EF678" s="8"/>
      <c r="EG678" s="8"/>
      <c r="EH678" s="8"/>
      <c r="EI678" s="8"/>
      <c r="EJ678" s="8"/>
      <c r="EK678" s="8"/>
      <c r="EL678" s="8"/>
      <c r="EM678" s="8"/>
      <c r="EN678" s="8"/>
      <c r="EO678" s="8"/>
      <c r="EP678" s="8"/>
      <c r="EQ678" s="8"/>
      <c r="ER678" s="8"/>
      <c r="ES678" s="8"/>
      <c r="ET678" s="8"/>
      <c r="EU678" s="8"/>
      <c r="EV678" s="8"/>
      <c r="EW678" s="8"/>
      <c r="EX678" s="8"/>
      <c r="EY678" s="8"/>
      <c r="EZ678" s="8"/>
      <c r="FA678" s="8"/>
      <c r="FB678" s="8"/>
      <c r="FC678" s="8"/>
      <c r="FD678" s="8"/>
      <c r="FE678" s="8"/>
      <c r="FF678" s="8"/>
      <c r="FG678" s="8"/>
      <c r="FH678" s="8"/>
      <c r="FI678" s="8"/>
      <c r="FJ678" s="8"/>
      <c r="FK678" s="8"/>
      <c r="FL678" s="8"/>
      <c r="FM678" s="8"/>
      <c r="FN678" s="8"/>
      <c r="FO678" s="8"/>
      <c r="FP678" s="8"/>
      <c r="FQ678" s="8"/>
      <c r="FR678" s="8"/>
      <c r="FS678" s="8"/>
      <c r="FT678" s="8"/>
      <c r="FU678" s="8"/>
      <c r="FV678" s="8"/>
      <c r="FW678" s="8"/>
      <c r="FX678" s="8"/>
      <c r="FY678" s="8"/>
      <c r="FZ678" s="8"/>
      <c r="GA678" s="8"/>
      <c r="GB678" s="8"/>
      <c r="GC678" s="8"/>
      <c r="GD678" s="8"/>
      <c r="GE678" s="8"/>
      <c r="GF678" s="8"/>
      <c r="GG678" s="8"/>
      <c r="GH678" s="8"/>
      <c r="GI678" s="8"/>
      <c r="GJ678" s="8"/>
      <c r="GK678" s="8"/>
      <c r="GL678" s="8"/>
      <c r="GM678" s="8"/>
      <c r="GN678" s="8"/>
      <c r="GO678" s="8"/>
      <c r="GP678" s="8"/>
      <c r="GQ678" s="8"/>
      <c r="GR678" s="8"/>
      <c r="GS678" s="8"/>
      <c r="GT678" s="8"/>
      <c r="GU678" s="8"/>
      <c r="GV678" s="8"/>
      <c r="GW678" s="8"/>
      <c r="GX678" s="8"/>
      <c r="GY678" s="8"/>
      <c r="GZ678" s="8"/>
      <c r="HA678" s="8"/>
      <c r="HB678" s="8"/>
      <c r="HC678" s="8"/>
      <c r="HD678" s="8"/>
      <c r="HE678" s="8"/>
      <c r="HF678" s="8"/>
      <c r="HG678" s="8"/>
      <c r="HH678" s="8"/>
      <c r="HI678" s="8"/>
      <c r="HJ678" s="8"/>
      <c r="HK678" s="8"/>
      <c r="HL678" s="8"/>
      <c r="HM678" s="8"/>
      <c r="HN678" s="8"/>
      <c r="HO678" s="8"/>
      <c r="HP678" s="8"/>
      <c r="HQ678" s="8"/>
      <c r="HR678" s="8"/>
      <c r="HS678" s="8"/>
      <c r="HT678" s="8"/>
      <c r="HU678" s="8"/>
      <c r="HV678" s="8"/>
      <c r="HW678" s="8"/>
      <c r="HX678" s="8"/>
      <c r="HY678" s="8"/>
      <c r="HZ678" s="8"/>
      <c r="IA678" s="8"/>
      <c r="IB678" s="8"/>
      <c r="IC678" s="8"/>
      <c r="ID678" s="8"/>
      <c r="IE678" s="8"/>
      <c r="IF678" s="8"/>
      <c r="IG678" s="8"/>
      <c r="IH678" s="8"/>
      <c r="II678" s="8"/>
      <c r="IJ678" s="8"/>
      <c r="IK678" s="8"/>
      <c r="IL678" s="8"/>
      <c r="IM678" s="8"/>
      <c r="IN678" s="8"/>
      <c r="IO678" s="8"/>
      <c r="IP678" s="8"/>
      <c r="IQ678" s="8"/>
      <c r="IR678" s="8"/>
      <c r="IS678" s="8"/>
      <c r="IT678" s="4"/>
      <c r="IU678" s="4"/>
      <c r="IV678" s="4"/>
      <c r="IW678" s="4"/>
      <c r="IX678" s="4"/>
      <c r="IY678" s="4"/>
      <c r="IZ678" s="4"/>
      <c r="JA678" s="4"/>
      <c r="JB678" s="4"/>
      <c r="JC678" s="4"/>
      <c r="JD678" s="4"/>
      <c r="JE678" s="4"/>
      <c r="JF678" s="4"/>
      <c r="JG678" s="4"/>
      <c r="JH678" s="4"/>
      <c r="JI678" s="4"/>
      <c r="JJ678" s="4"/>
      <c r="JK678" s="4"/>
      <c r="JL678" s="4"/>
      <c r="JM678" s="4"/>
      <c r="JN678" s="4"/>
      <c r="JO678" s="4"/>
      <c r="JP678" s="4"/>
      <c r="JQ678" s="4"/>
      <c r="JR678" s="4"/>
      <c r="JS678" s="4"/>
    </row>
    <row r="679" s="1" customFormat="1" customHeight="1" spans="1:279">
      <c r="A679" s="68">
        <v>43426</v>
      </c>
      <c r="B679" s="65" t="s">
        <v>154</v>
      </c>
      <c r="C679" s="65">
        <v>2667</v>
      </c>
      <c r="D679" s="65">
        <v>340</v>
      </c>
      <c r="E679" s="65">
        <v>11</v>
      </c>
      <c r="F679" s="65">
        <v>12</v>
      </c>
      <c r="G679" s="65">
        <v>13</v>
      </c>
      <c r="H679" s="65">
        <v>1333.5</v>
      </c>
      <c r="I679" s="65">
        <v>0</v>
      </c>
      <c r="J679" s="23">
        <v>1333.5</v>
      </c>
      <c r="K679" s="23" t="s">
        <v>19</v>
      </c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  <c r="CF679" s="8"/>
      <c r="CG679" s="8"/>
      <c r="CH679" s="8"/>
      <c r="CI679" s="8"/>
      <c r="CJ679" s="8"/>
      <c r="CK679" s="8"/>
      <c r="CL679" s="8"/>
      <c r="CM679" s="8"/>
      <c r="CN679" s="8"/>
      <c r="CO679" s="8"/>
      <c r="CP679" s="8"/>
      <c r="CQ679" s="8"/>
      <c r="CR679" s="8"/>
      <c r="CS679" s="8"/>
      <c r="CT679" s="8"/>
      <c r="CU679" s="8"/>
      <c r="CV679" s="8"/>
      <c r="CW679" s="8"/>
      <c r="CX679" s="8"/>
      <c r="CY679" s="8"/>
      <c r="CZ679" s="8"/>
      <c r="DA679" s="8"/>
      <c r="DB679" s="8"/>
      <c r="DC679" s="8"/>
      <c r="DD679" s="8"/>
      <c r="DE679" s="8"/>
      <c r="DF679" s="8"/>
      <c r="DG679" s="8"/>
      <c r="DH679" s="8"/>
      <c r="DI679" s="8"/>
      <c r="DJ679" s="8"/>
      <c r="DK679" s="8"/>
      <c r="DL679" s="8"/>
      <c r="DM679" s="8"/>
      <c r="DN679" s="8"/>
      <c r="DO679" s="8"/>
      <c r="DP679" s="8"/>
      <c r="DQ679" s="8"/>
      <c r="DR679" s="8"/>
      <c r="DS679" s="8"/>
      <c r="DT679" s="8"/>
      <c r="DU679" s="8"/>
      <c r="DV679" s="8"/>
      <c r="DW679" s="8"/>
      <c r="DX679" s="8"/>
      <c r="DY679" s="8"/>
      <c r="DZ679" s="8"/>
      <c r="EA679" s="8"/>
      <c r="EB679" s="8"/>
      <c r="EC679" s="8"/>
      <c r="ED679" s="8"/>
      <c r="EE679" s="8"/>
      <c r="EF679" s="8"/>
      <c r="EG679" s="8"/>
      <c r="EH679" s="8"/>
      <c r="EI679" s="8"/>
      <c r="EJ679" s="8"/>
      <c r="EK679" s="8"/>
      <c r="EL679" s="8"/>
      <c r="EM679" s="8"/>
      <c r="EN679" s="8"/>
      <c r="EO679" s="8"/>
      <c r="EP679" s="8"/>
      <c r="EQ679" s="8"/>
      <c r="ER679" s="8"/>
      <c r="ES679" s="8"/>
      <c r="ET679" s="8"/>
      <c r="EU679" s="8"/>
      <c r="EV679" s="8"/>
      <c r="EW679" s="8"/>
      <c r="EX679" s="8"/>
      <c r="EY679" s="8"/>
      <c r="EZ679" s="8"/>
      <c r="FA679" s="8"/>
      <c r="FB679" s="8"/>
      <c r="FC679" s="8"/>
      <c r="FD679" s="8"/>
      <c r="FE679" s="8"/>
      <c r="FF679" s="8"/>
      <c r="FG679" s="8"/>
      <c r="FH679" s="8"/>
      <c r="FI679" s="8"/>
      <c r="FJ679" s="8"/>
      <c r="FK679" s="8"/>
      <c r="FL679" s="8"/>
      <c r="FM679" s="8"/>
      <c r="FN679" s="8"/>
      <c r="FO679" s="8"/>
      <c r="FP679" s="8"/>
      <c r="FQ679" s="8"/>
      <c r="FR679" s="8"/>
      <c r="FS679" s="8"/>
      <c r="FT679" s="8"/>
      <c r="FU679" s="8"/>
      <c r="FV679" s="8"/>
      <c r="FW679" s="8"/>
      <c r="FX679" s="8"/>
      <c r="FY679" s="8"/>
      <c r="FZ679" s="8"/>
      <c r="GA679" s="8"/>
      <c r="GB679" s="8"/>
      <c r="GC679" s="8"/>
      <c r="GD679" s="8"/>
      <c r="GE679" s="8"/>
      <c r="GF679" s="8"/>
      <c r="GG679" s="8"/>
      <c r="GH679" s="8"/>
      <c r="GI679" s="8"/>
      <c r="GJ679" s="8"/>
      <c r="GK679" s="8"/>
      <c r="GL679" s="8"/>
      <c r="GM679" s="8"/>
      <c r="GN679" s="8"/>
      <c r="GO679" s="8"/>
      <c r="GP679" s="8"/>
      <c r="GQ679" s="8"/>
      <c r="GR679" s="8"/>
      <c r="GS679" s="8"/>
      <c r="GT679" s="8"/>
      <c r="GU679" s="8"/>
      <c r="GV679" s="8"/>
      <c r="GW679" s="8"/>
      <c r="GX679" s="8"/>
      <c r="GY679" s="8"/>
      <c r="GZ679" s="8"/>
      <c r="HA679" s="8"/>
      <c r="HB679" s="8"/>
      <c r="HC679" s="8"/>
      <c r="HD679" s="8"/>
      <c r="HE679" s="8"/>
      <c r="HF679" s="8"/>
      <c r="HG679" s="8"/>
      <c r="HH679" s="8"/>
      <c r="HI679" s="8"/>
      <c r="HJ679" s="8"/>
      <c r="HK679" s="8"/>
      <c r="HL679" s="8"/>
      <c r="HM679" s="8"/>
      <c r="HN679" s="8"/>
      <c r="HO679" s="8"/>
      <c r="HP679" s="8"/>
      <c r="HQ679" s="8"/>
      <c r="HR679" s="8"/>
      <c r="HS679" s="8"/>
      <c r="HT679" s="8"/>
      <c r="HU679" s="8"/>
      <c r="HV679" s="8"/>
      <c r="HW679" s="8"/>
      <c r="HX679" s="8"/>
      <c r="HY679" s="8"/>
      <c r="HZ679" s="8"/>
      <c r="IA679" s="8"/>
      <c r="IB679" s="8"/>
      <c r="IC679" s="8"/>
      <c r="ID679" s="8"/>
      <c r="IE679" s="8"/>
      <c r="IF679" s="8"/>
      <c r="IG679" s="8"/>
      <c r="IH679" s="8"/>
      <c r="II679" s="8"/>
      <c r="IJ679" s="8"/>
      <c r="IK679" s="8"/>
      <c r="IL679" s="8"/>
      <c r="IM679" s="8"/>
      <c r="IN679" s="8"/>
      <c r="IO679" s="8"/>
      <c r="IP679" s="8"/>
      <c r="IQ679" s="8"/>
      <c r="IR679" s="8"/>
      <c r="IS679" s="8"/>
      <c r="IT679" s="4"/>
      <c r="IU679" s="4"/>
      <c r="IV679" s="4"/>
      <c r="IW679" s="4"/>
      <c r="IX679" s="4"/>
      <c r="IY679" s="4"/>
      <c r="IZ679" s="4"/>
      <c r="JA679" s="4"/>
      <c r="JB679" s="4"/>
      <c r="JC679" s="4"/>
      <c r="JD679" s="4"/>
      <c r="JE679" s="4"/>
      <c r="JF679" s="4"/>
      <c r="JG679" s="4"/>
      <c r="JH679" s="4"/>
      <c r="JI679" s="4"/>
      <c r="JJ679" s="4"/>
      <c r="JK679" s="4"/>
      <c r="JL679" s="4"/>
      <c r="JM679" s="4"/>
      <c r="JN679" s="4"/>
      <c r="JO679" s="4"/>
      <c r="JP679" s="4"/>
      <c r="JQ679" s="4"/>
      <c r="JR679" s="4"/>
      <c r="JS679" s="4"/>
    </row>
    <row r="680" s="1" customFormat="1" customHeight="1" spans="1:279">
      <c r="A680" s="68">
        <v>43425</v>
      </c>
      <c r="B680" s="65" t="s">
        <v>52</v>
      </c>
      <c r="C680" s="65">
        <v>1700</v>
      </c>
      <c r="D680" s="65">
        <v>330</v>
      </c>
      <c r="E680" s="65">
        <v>12</v>
      </c>
      <c r="F680" s="65">
        <v>13.5</v>
      </c>
      <c r="G680" s="65">
        <v>15</v>
      </c>
      <c r="H680" s="65">
        <v>0</v>
      </c>
      <c r="I680" s="65">
        <v>0</v>
      </c>
      <c r="J680" s="23">
        <v>0</v>
      </c>
      <c r="K680" s="23" t="s">
        <v>19</v>
      </c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  <c r="CF680" s="8"/>
      <c r="CG680" s="8"/>
      <c r="CH680" s="8"/>
      <c r="CI680" s="8"/>
      <c r="CJ680" s="8"/>
      <c r="CK680" s="8"/>
      <c r="CL680" s="8"/>
      <c r="CM680" s="8"/>
      <c r="CN680" s="8"/>
      <c r="CO680" s="8"/>
      <c r="CP680" s="8"/>
      <c r="CQ680" s="8"/>
      <c r="CR680" s="8"/>
      <c r="CS680" s="8"/>
      <c r="CT680" s="8"/>
      <c r="CU680" s="8"/>
      <c r="CV680" s="8"/>
      <c r="CW680" s="8"/>
      <c r="CX680" s="8"/>
      <c r="CY680" s="8"/>
      <c r="CZ680" s="8"/>
      <c r="DA680" s="8"/>
      <c r="DB680" s="8"/>
      <c r="DC680" s="8"/>
      <c r="DD680" s="8"/>
      <c r="DE680" s="8"/>
      <c r="DF680" s="8"/>
      <c r="DG680" s="8"/>
      <c r="DH680" s="8"/>
      <c r="DI680" s="8"/>
      <c r="DJ680" s="8"/>
      <c r="DK680" s="8"/>
      <c r="DL680" s="8"/>
      <c r="DM680" s="8"/>
      <c r="DN680" s="8"/>
      <c r="DO680" s="8"/>
      <c r="DP680" s="8"/>
      <c r="DQ680" s="8"/>
      <c r="DR680" s="8"/>
      <c r="DS680" s="8"/>
      <c r="DT680" s="8"/>
      <c r="DU680" s="8"/>
      <c r="DV680" s="8"/>
      <c r="DW680" s="8"/>
      <c r="DX680" s="8"/>
      <c r="DY680" s="8"/>
      <c r="DZ680" s="8"/>
      <c r="EA680" s="8"/>
      <c r="EB680" s="8"/>
      <c r="EC680" s="8"/>
      <c r="ED680" s="8"/>
      <c r="EE680" s="8"/>
      <c r="EF680" s="8"/>
      <c r="EG680" s="8"/>
      <c r="EH680" s="8"/>
      <c r="EI680" s="8"/>
      <c r="EJ680" s="8"/>
      <c r="EK680" s="8"/>
      <c r="EL680" s="8"/>
      <c r="EM680" s="8"/>
      <c r="EN680" s="8"/>
      <c r="EO680" s="8"/>
      <c r="EP680" s="8"/>
      <c r="EQ680" s="8"/>
      <c r="ER680" s="8"/>
      <c r="ES680" s="8"/>
      <c r="ET680" s="8"/>
      <c r="EU680" s="8"/>
      <c r="EV680" s="8"/>
      <c r="EW680" s="8"/>
      <c r="EX680" s="8"/>
      <c r="EY680" s="8"/>
      <c r="EZ680" s="8"/>
      <c r="FA680" s="8"/>
      <c r="FB680" s="8"/>
      <c r="FC680" s="8"/>
      <c r="FD680" s="8"/>
      <c r="FE680" s="8"/>
      <c r="FF680" s="8"/>
      <c r="FG680" s="8"/>
      <c r="FH680" s="8"/>
      <c r="FI680" s="8"/>
      <c r="FJ680" s="8"/>
      <c r="FK680" s="8"/>
      <c r="FL680" s="8"/>
      <c r="FM680" s="8"/>
      <c r="FN680" s="8"/>
      <c r="FO680" s="8"/>
      <c r="FP680" s="8"/>
      <c r="FQ680" s="8"/>
      <c r="FR680" s="8"/>
      <c r="FS680" s="8"/>
      <c r="FT680" s="8"/>
      <c r="FU680" s="8"/>
      <c r="FV680" s="8"/>
      <c r="FW680" s="8"/>
      <c r="FX680" s="8"/>
      <c r="FY680" s="8"/>
      <c r="FZ680" s="8"/>
      <c r="GA680" s="8"/>
      <c r="GB680" s="8"/>
      <c r="GC680" s="8"/>
      <c r="GD680" s="8"/>
      <c r="GE680" s="8"/>
      <c r="GF680" s="8"/>
      <c r="GG680" s="8"/>
      <c r="GH680" s="8"/>
      <c r="GI680" s="8"/>
      <c r="GJ680" s="8"/>
      <c r="GK680" s="8"/>
      <c r="GL680" s="8"/>
      <c r="GM680" s="8"/>
      <c r="GN680" s="8"/>
      <c r="GO680" s="8"/>
      <c r="GP680" s="8"/>
      <c r="GQ680" s="8"/>
      <c r="GR680" s="8"/>
      <c r="GS680" s="8"/>
      <c r="GT680" s="8"/>
      <c r="GU680" s="8"/>
      <c r="GV680" s="8"/>
      <c r="GW680" s="8"/>
      <c r="GX680" s="8"/>
      <c r="GY680" s="8"/>
      <c r="GZ680" s="8"/>
      <c r="HA680" s="8"/>
      <c r="HB680" s="8"/>
      <c r="HC680" s="8"/>
      <c r="HD680" s="8"/>
      <c r="HE680" s="8"/>
      <c r="HF680" s="8"/>
      <c r="HG680" s="8"/>
      <c r="HH680" s="8"/>
      <c r="HI680" s="8"/>
      <c r="HJ680" s="8"/>
      <c r="HK680" s="8"/>
      <c r="HL680" s="8"/>
      <c r="HM680" s="8"/>
      <c r="HN680" s="8"/>
      <c r="HO680" s="8"/>
      <c r="HP680" s="8"/>
      <c r="HQ680" s="8"/>
      <c r="HR680" s="8"/>
      <c r="HS680" s="8"/>
      <c r="HT680" s="8"/>
      <c r="HU680" s="8"/>
      <c r="HV680" s="8"/>
      <c r="HW680" s="8"/>
      <c r="HX680" s="8"/>
      <c r="HY680" s="8"/>
      <c r="HZ680" s="8"/>
      <c r="IA680" s="8"/>
      <c r="IB680" s="8"/>
      <c r="IC680" s="8"/>
      <c r="ID680" s="8"/>
      <c r="IE680" s="8"/>
      <c r="IF680" s="8"/>
      <c r="IG680" s="8"/>
      <c r="IH680" s="8"/>
      <c r="II680" s="8"/>
      <c r="IJ680" s="8"/>
      <c r="IK680" s="8"/>
      <c r="IL680" s="8"/>
      <c r="IM680" s="8"/>
      <c r="IN680" s="8"/>
      <c r="IO680" s="8"/>
      <c r="IP680" s="8"/>
      <c r="IQ680" s="8"/>
      <c r="IR680" s="8"/>
      <c r="IS680" s="8"/>
      <c r="IT680" s="4"/>
      <c r="IU680" s="4"/>
      <c r="IV680" s="4"/>
      <c r="IW680" s="4"/>
      <c r="IX680" s="4"/>
      <c r="IY680" s="4"/>
      <c r="IZ680" s="4"/>
      <c r="JA680" s="4"/>
      <c r="JB680" s="4"/>
      <c r="JC680" s="4"/>
      <c r="JD680" s="4"/>
      <c r="JE680" s="4"/>
      <c r="JF680" s="4"/>
      <c r="JG680" s="4"/>
      <c r="JH680" s="4"/>
      <c r="JI680" s="4"/>
      <c r="JJ680" s="4"/>
      <c r="JK680" s="4"/>
      <c r="JL680" s="4"/>
      <c r="JM680" s="4"/>
      <c r="JN680" s="4"/>
      <c r="JO680" s="4"/>
      <c r="JP680" s="4"/>
      <c r="JQ680" s="4"/>
      <c r="JR680" s="4"/>
      <c r="JS680" s="4"/>
    </row>
    <row r="681" s="1" customFormat="1" customHeight="1" spans="1:279">
      <c r="A681" s="68">
        <v>43425</v>
      </c>
      <c r="B681" s="65" t="s">
        <v>15</v>
      </c>
      <c r="C681" s="65">
        <v>1800</v>
      </c>
      <c r="D681" s="65">
        <v>330</v>
      </c>
      <c r="E681" s="65">
        <v>12</v>
      </c>
      <c r="F681" s="65">
        <v>14.5</v>
      </c>
      <c r="G681" s="65">
        <v>16</v>
      </c>
      <c r="H681" s="65">
        <v>0</v>
      </c>
      <c r="I681" s="65">
        <v>0</v>
      </c>
      <c r="J681" s="23">
        <v>0</v>
      </c>
      <c r="K681" s="23" t="s">
        <v>19</v>
      </c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  <c r="CF681" s="8"/>
      <c r="CG681" s="8"/>
      <c r="CH681" s="8"/>
      <c r="CI681" s="8"/>
      <c r="CJ681" s="8"/>
      <c r="CK681" s="8"/>
      <c r="CL681" s="8"/>
      <c r="CM681" s="8"/>
      <c r="CN681" s="8"/>
      <c r="CO681" s="8"/>
      <c r="CP681" s="8"/>
      <c r="CQ681" s="8"/>
      <c r="CR681" s="8"/>
      <c r="CS681" s="8"/>
      <c r="CT681" s="8"/>
      <c r="CU681" s="8"/>
      <c r="CV681" s="8"/>
      <c r="CW681" s="8"/>
      <c r="CX681" s="8"/>
      <c r="CY681" s="8"/>
      <c r="CZ681" s="8"/>
      <c r="DA681" s="8"/>
      <c r="DB681" s="8"/>
      <c r="DC681" s="8"/>
      <c r="DD681" s="8"/>
      <c r="DE681" s="8"/>
      <c r="DF681" s="8"/>
      <c r="DG681" s="8"/>
      <c r="DH681" s="8"/>
      <c r="DI681" s="8"/>
      <c r="DJ681" s="8"/>
      <c r="DK681" s="8"/>
      <c r="DL681" s="8"/>
      <c r="DM681" s="8"/>
      <c r="DN681" s="8"/>
      <c r="DO681" s="8"/>
      <c r="DP681" s="8"/>
      <c r="DQ681" s="8"/>
      <c r="DR681" s="8"/>
      <c r="DS681" s="8"/>
      <c r="DT681" s="8"/>
      <c r="DU681" s="8"/>
      <c r="DV681" s="8"/>
      <c r="DW681" s="8"/>
      <c r="DX681" s="8"/>
      <c r="DY681" s="8"/>
      <c r="DZ681" s="8"/>
      <c r="EA681" s="8"/>
      <c r="EB681" s="8"/>
      <c r="EC681" s="8"/>
      <c r="ED681" s="8"/>
      <c r="EE681" s="8"/>
      <c r="EF681" s="8"/>
      <c r="EG681" s="8"/>
      <c r="EH681" s="8"/>
      <c r="EI681" s="8"/>
      <c r="EJ681" s="8"/>
      <c r="EK681" s="8"/>
      <c r="EL681" s="8"/>
      <c r="EM681" s="8"/>
      <c r="EN681" s="8"/>
      <c r="EO681" s="8"/>
      <c r="EP681" s="8"/>
      <c r="EQ681" s="8"/>
      <c r="ER681" s="8"/>
      <c r="ES681" s="8"/>
      <c r="ET681" s="8"/>
      <c r="EU681" s="8"/>
      <c r="EV681" s="8"/>
      <c r="EW681" s="8"/>
      <c r="EX681" s="8"/>
      <c r="EY681" s="8"/>
      <c r="EZ681" s="8"/>
      <c r="FA681" s="8"/>
      <c r="FB681" s="8"/>
      <c r="FC681" s="8"/>
      <c r="FD681" s="8"/>
      <c r="FE681" s="8"/>
      <c r="FF681" s="8"/>
      <c r="FG681" s="8"/>
      <c r="FH681" s="8"/>
      <c r="FI681" s="8"/>
      <c r="FJ681" s="8"/>
      <c r="FK681" s="8"/>
      <c r="FL681" s="8"/>
      <c r="FM681" s="8"/>
      <c r="FN681" s="8"/>
      <c r="FO681" s="8"/>
      <c r="FP681" s="8"/>
      <c r="FQ681" s="8"/>
      <c r="FR681" s="8"/>
      <c r="FS681" s="8"/>
      <c r="FT681" s="8"/>
      <c r="FU681" s="8"/>
      <c r="FV681" s="8"/>
      <c r="FW681" s="8"/>
      <c r="FX681" s="8"/>
      <c r="FY681" s="8"/>
      <c r="FZ681" s="8"/>
      <c r="GA681" s="8"/>
      <c r="GB681" s="8"/>
      <c r="GC681" s="8"/>
      <c r="GD681" s="8"/>
      <c r="GE681" s="8"/>
      <c r="GF681" s="8"/>
      <c r="GG681" s="8"/>
      <c r="GH681" s="8"/>
      <c r="GI681" s="8"/>
      <c r="GJ681" s="8"/>
      <c r="GK681" s="8"/>
      <c r="GL681" s="8"/>
      <c r="GM681" s="8"/>
      <c r="GN681" s="8"/>
      <c r="GO681" s="8"/>
      <c r="GP681" s="8"/>
      <c r="GQ681" s="8"/>
      <c r="GR681" s="8"/>
      <c r="GS681" s="8"/>
      <c r="GT681" s="8"/>
      <c r="GU681" s="8"/>
      <c r="GV681" s="8"/>
      <c r="GW681" s="8"/>
      <c r="GX681" s="8"/>
      <c r="GY681" s="8"/>
      <c r="GZ681" s="8"/>
      <c r="HA681" s="8"/>
      <c r="HB681" s="8"/>
      <c r="HC681" s="8"/>
      <c r="HD681" s="8"/>
      <c r="HE681" s="8"/>
      <c r="HF681" s="8"/>
      <c r="HG681" s="8"/>
      <c r="HH681" s="8"/>
      <c r="HI681" s="8"/>
      <c r="HJ681" s="8"/>
      <c r="HK681" s="8"/>
      <c r="HL681" s="8"/>
      <c r="HM681" s="8"/>
      <c r="HN681" s="8"/>
      <c r="HO681" s="8"/>
      <c r="HP681" s="8"/>
      <c r="HQ681" s="8"/>
      <c r="HR681" s="8"/>
      <c r="HS681" s="8"/>
      <c r="HT681" s="8"/>
      <c r="HU681" s="8"/>
      <c r="HV681" s="8"/>
      <c r="HW681" s="8"/>
      <c r="HX681" s="8"/>
      <c r="HY681" s="8"/>
      <c r="HZ681" s="8"/>
      <c r="IA681" s="8"/>
      <c r="IB681" s="8"/>
      <c r="IC681" s="8"/>
      <c r="ID681" s="8"/>
      <c r="IE681" s="8"/>
      <c r="IF681" s="8"/>
      <c r="IG681" s="8"/>
      <c r="IH681" s="8"/>
      <c r="II681" s="8"/>
      <c r="IJ681" s="8"/>
      <c r="IK681" s="8"/>
      <c r="IL681" s="8"/>
      <c r="IM681" s="8"/>
      <c r="IN681" s="8"/>
      <c r="IO681" s="8"/>
      <c r="IP681" s="8"/>
      <c r="IQ681" s="8"/>
      <c r="IR681" s="8"/>
      <c r="IS681" s="8"/>
      <c r="IT681" s="4"/>
      <c r="IU681" s="4"/>
      <c r="IV681" s="4"/>
      <c r="IW681" s="4"/>
      <c r="IX681" s="4"/>
      <c r="IY681" s="4"/>
      <c r="IZ681" s="4"/>
      <c r="JA681" s="4"/>
      <c r="JB681" s="4"/>
      <c r="JC681" s="4"/>
      <c r="JD681" s="4"/>
      <c r="JE681" s="4"/>
      <c r="JF681" s="4"/>
      <c r="JG681" s="4"/>
      <c r="JH681" s="4"/>
      <c r="JI681" s="4"/>
      <c r="JJ681" s="4"/>
      <c r="JK681" s="4"/>
      <c r="JL681" s="4"/>
      <c r="JM681" s="4"/>
      <c r="JN681" s="4"/>
      <c r="JO681" s="4"/>
      <c r="JP681" s="4"/>
      <c r="JQ681" s="4"/>
      <c r="JR681" s="4"/>
      <c r="JS681" s="4"/>
    </row>
    <row r="682" s="1" customFormat="1" customHeight="1" spans="1:279">
      <c r="A682" s="68">
        <v>43424</v>
      </c>
      <c r="B682" s="65" t="s">
        <v>154</v>
      </c>
      <c r="C682" s="65">
        <v>2667</v>
      </c>
      <c r="D682" s="65">
        <v>340</v>
      </c>
      <c r="E682" s="65">
        <v>11</v>
      </c>
      <c r="F682" s="65">
        <v>12</v>
      </c>
      <c r="G682" s="65">
        <v>13</v>
      </c>
      <c r="H682" s="65">
        <v>0</v>
      </c>
      <c r="I682" s="65">
        <v>0</v>
      </c>
      <c r="J682" s="23">
        <v>0</v>
      </c>
      <c r="K682" s="23" t="s">
        <v>19</v>
      </c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  <c r="CF682" s="8"/>
      <c r="CG682" s="8"/>
      <c r="CH682" s="8"/>
      <c r="CI682" s="8"/>
      <c r="CJ682" s="8"/>
      <c r="CK682" s="8"/>
      <c r="CL682" s="8"/>
      <c r="CM682" s="8"/>
      <c r="CN682" s="8"/>
      <c r="CO682" s="8"/>
      <c r="CP682" s="8"/>
      <c r="CQ682" s="8"/>
      <c r="CR682" s="8"/>
      <c r="CS682" s="8"/>
      <c r="CT682" s="8"/>
      <c r="CU682" s="8"/>
      <c r="CV682" s="8"/>
      <c r="CW682" s="8"/>
      <c r="CX682" s="8"/>
      <c r="CY682" s="8"/>
      <c r="CZ682" s="8"/>
      <c r="DA682" s="8"/>
      <c r="DB682" s="8"/>
      <c r="DC682" s="8"/>
      <c r="DD682" s="8"/>
      <c r="DE682" s="8"/>
      <c r="DF682" s="8"/>
      <c r="DG682" s="8"/>
      <c r="DH682" s="8"/>
      <c r="DI682" s="8"/>
      <c r="DJ682" s="8"/>
      <c r="DK682" s="8"/>
      <c r="DL682" s="8"/>
      <c r="DM682" s="8"/>
      <c r="DN682" s="8"/>
      <c r="DO682" s="8"/>
      <c r="DP682" s="8"/>
      <c r="DQ682" s="8"/>
      <c r="DR682" s="8"/>
      <c r="DS682" s="8"/>
      <c r="DT682" s="8"/>
      <c r="DU682" s="8"/>
      <c r="DV682" s="8"/>
      <c r="DW682" s="8"/>
      <c r="DX682" s="8"/>
      <c r="DY682" s="8"/>
      <c r="DZ682" s="8"/>
      <c r="EA682" s="8"/>
      <c r="EB682" s="8"/>
      <c r="EC682" s="8"/>
      <c r="ED682" s="8"/>
      <c r="EE682" s="8"/>
      <c r="EF682" s="8"/>
      <c r="EG682" s="8"/>
      <c r="EH682" s="8"/>
      <c r="EI682" s="8"/>
      <c r="EJ682" s="8"/>
      <c r="EK682" s="8"/>
      <c r="EL682" s="8"/>
      <c r="EM682" s="8"/>
      <c r="EN682" s="8"/>
      <c r="EO682" s="8"/>
      <c r="EP682" s="8"/>
      <c r="EQ682" s="8"/>
      <c r="ER682" s="8"/>
      <c r="ES682" s="8"/>
      <c r="ET682" s="8"/>
      <c r="EU682" s="8"/>
      <c r="EV682" s="8"/>
      <c r="EW682" s="8"/>
      <c r="EX682" s="8"/>
      <c r="EY682" s="8"/>
      <c r="EZ682" s="8"/>
      <c r="FA682" s="8"/>
      <c r="FB682" s="8"/>
      <c r="FC682" s="8"/>
      <c r="FD682" s="8"/>
      <c r="FE682" s="8"/>
      <c r="FF682" s="8"/>
      <c r="FG682" s="8"/>
      <c r="FH682" s="8"/>
      <c r="FI682" s="8"/>
      <c r="FJ682" s="8"/>
      <c r="FK682" s="8"/>
      <c r="FL682" s="8"/>
      <c r="FM682" s="8"/>
      <c r="FN682" s="8"/>
      <c r="FO682" s="8"/>
      <c r="FP682" s="8"/>
      <c r="FQ682" s="8"/>
      <c r="FR682" s="8"/>
      <c r="FS682" s="8"/>
      <c r="FT682" s="8"/>
      <c r="FU682" s="8"/>
      <c r="FV682" s="8"/>
      <c r="FW682" s="8"/>
      <c r="FX682" s="8"/>
      <c r="FY682" s="8"/>
      <c r="FZ682" s="8"/>
      <c r="GA682" s="8"/>
      <c r="GB682" s="8"/>
      <c r="GC682" s="8"/>
      <c r="GD682" s="8"/>
      <c r="GE682" s="8"/>
      <c r="GF682" s="8"/>
      <c r="GG682" s="8"/>
      <c r="GH682" s="8"/>
      <c r="GI682" s="8"/>
      <c r="GJ682" s="8"/>
      <c r="GK682" s="8"/>
      <c r="GL682" s="8"/>
      <c r="GM682" s="8"/>
      <c r="GN682" s="8"/>
      <c r="GO682" s="8"/>
      <c r="GP682" s="8"/>
      <c r="GQ682" s="8"/>
      <c r="GR682" s="8"/>
      <c r="GS682" s="8"/>
      <c r="GT682" s="8"/>
      <c r="GU682" s="8"/>
      <c r="GV682" s="8"/>
      <c r="GW682" s="8"/>
      <c r="GX682" s="8"/>
      <c r="GY682" s="8"/>
      <c r="GZ682" s="8"/>
      <c r="HA682" s="8"/>
      <c r="HB682" s="8"/>
      <c r="HC682" s="8"/>
      <c r="HD682" s="8"/>
      <c r="HE682" s="8"/>
      <c r="HF682" s="8"/>
      <c r="HG682" s="8"/>
      <c r="HH682" s="8"/>
      <c r="HI682" s="8"/>
      <c r="HJ682" s="8"/>
      <c r="HK682" s="8"/>
      <c r="HL682" s="8"/>
      <c r="HM682" s="8"/>
      <c r="HN682" s="8"/>
      <c r="HO682" s="8"/>
      <c r="HP682" s="8"/>
      <c r="HQ682" s="8"/>
      <c r="HR682" s="8"/>
      <c r="HS682" s="8"/>
      <c r="HT682" s="8"/>
      <c r="HU682" s="8"/>
      <c r="HV682" s="8"/>
      <c r="HW682" s="8"/>
      <c r="HX682" s="8"/>
      <c r="HY682" s="8"/>
      <c r="HZ682" s="8"/>
      <c r="IA682" s="8"/>
      <c r="IB682" s="8"/>
      <c r="IC682" s="8"/>
      <c r="ID682" s="8"/>
      <c r="IE682" s="8"/>
      <c r="IF682" s="8"/>
      <c r="IG682" s="8"/>
      <c r="IH682" s="8"/>
      <c r="II682" s="8"/>
      <c r="IJ682" s="8"/>
      <c r="IK682" s="8"/>
      <c r="IL682" s="8"/>
      <c r="IM682" s="8"/>
      <c r="IN682" s="8"/>
      <c r="IO682" s="8"/>
      <c r="IP682" s="8"/>
      <c r="IQ682" s="8"/>
      <c r="IR682" s="8"/>
      <c r="IS682" s="8"/>
      <c r="IT682" s="4"/>
      <c r="IU682" s="4"/>
      <c r="IV682" s="4"/>
      <c r="IW682" s="4"/>
      <c r="IX682" s="4"/>
      <c r="IY682" s="4"/>
      <c r="IZ682" s="4"/>
      <c r="JA682" s="4"/>
      <c r="JB682" s="4"/>
      <c r="JC682" s="4"/>
      <c r="JD682" s="4"/>
      <c r="JE682" s="4"/>
      <c r="JF682" s="4"/>
      <c r="JG682" s="4"/>
      <c r="JH682" s="4"/>
      <c r="JI682" s="4"/>
      <c r="JJ682" s="4"/>
      <c r="JK682" s="4"/>
      <c r="JL682" s="4"/>
      <c r="JM682" s="4"/>
      <c r="JN682" s="4"/>
      <c r="JO682" s="4"/>
      <c r="JP682" s="4"/>
      <c r="JQ682" s="4"/>
      <c r="JR682" s="4"/>
      <c r="JS682" s="4"/>
    </row>
    <row r="683" s="1" customFormat="1" customHeight="1" spans="1:279">
      <c r="A683" s="68">
        <v>43424</v>
      </c>
      <c r="B683" s="65" t="s">
        <v>162</v>
      </c>
      <c r="C683" s="65">
        <v>1500</v>
      </c>
      <c r="D683" s="65">
        <v>180</v>
      </c>
      <c r="E683" s="65">
        <v>9</v>
      </c>
      <c r="F683" s="65">
        <v>10.5</v>
      </c>
      <c r="G683" s="65">
        <v>12</v>
      </c>
      <c r="H683" s="65">
        <v>2250</v>
      </c>
      <c r="I683" s="65">
        <v>0</v>
      </c>
      <c r="J683" s="23">
        <v>2250</v>
      </c>
      <c r="K683" s="23" t="s">
        <v>21</v>
      </c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  <c r="CF683" s="8"/>
      <c r="CG683" s="8"/>
      <c r="CH683" s="8"/>
      <c r="CI683" s="8"/>
      <c r="CJ683" s="8"/>
      <c r="CK683" s="8"/>
      <c r="CL683" s="8"/>
      <c r="CM683" s="8"/>
      <c r="CN683" s="8"/>
      <c r="CO683" s="8"/>
      <c r="CP683" s="8"/>
      <c r="CQ683" s="8"/>
      <c r="CR683" s="8"/>
      <c r="CS683" s="8"/>
      <c r="CT683" s="8"/>
      <c r="CU683" s="8"/>
      <c r="CV683" s="8"/>
      <c r="CW683" s="8"/>
      <c r="CX683" s="8"/>
      <c r="CY683" s="8"/>
      <c r="CZ683" s="8"/>
      <c r="DA683" s="8"/>
      <c r="DB683" s="8"/>
      <c r="DC683" s="8"/>
      <c r="DD683" s="8"/>
      <c r="DE683" s="8"/>
      <c r="DF683" s="8"/>
      <c r="DG683" s="8"/>
      <c r="DH683" s="8"/>
      <c r="DI683" s="8"/>
      <c r="DJ683" s="8"/>
      <c r="DK683" s="8"/>
      <c r="DL683" s="8"/>
      <c r="DM683" s="8"/>
      <c r="DN683" s="8"/>
      <c r="DO683" s="8"/>
      <c r="DP683" s="8"/>
      <c r="DQ683" s="8"/>
      <c r="DR683" s="8"/>
      <c r="DS683" s="8"/>
      <c r="DT683" s="8"/>
      <c r="DU683" s="8"/>
      <c r="DV683" s="8"/>
      <c r="DW683" s="8"/>
      <c r="DX683" s="8"/>
      <c r="DY683" s="8"/>
      <c r="DZ683" s="8"/>
      <c r="EA683" s="8"/>
      <c r="EB683" s="8"/>
      <c r="EC683" s="8"/>
      <c r="ED683" s="8"/>
      <c r="EE683" s="8"/>
      <c r="EF683" s="8"/>
      <c r="EG683" s="8"/>
      <c r="EH683" s="8"/>
      <c r="EI683" s="8"/>
      <c r="EJ683" s="8"/>
      <c r="EK683" s="8"/>
      <c r="EL683" s="8"/>
      <c r="EM683" s="8"/>
      <c r="EN683" s="8"/>
      <c r="EO683" s="8"/>
      <c r="EP683" s="8"/>
      <c r="EQ683" s="8"/>
      <c r="ER683" s="8"/>
      <c r="ES683" s="8"/>
      <c r="ET683" s="8"/>
      <c r="EU683" s="8"/>
      <c r="EV683" s="8"/>
      <c r="EW683" s="8"/>
      <c r="EX683" s="8"/>
      <c r="EY683" s="8"/>
      <c r="EZ683" s="8"/>
      <c r="FA683" s="8"/>
      <c r="FB683" s="8"/>
      <c r="FC683" s="8"/>
      <c r="FD683" s="8"/>
      <c r="FE683" s="8"/>
      <c r="FF683" s="8"/>
      <c r="FG683" s="8"/>
      <c r="FH683" s="8"/>
      <c r="FI683" s="8"/>
      <c r="FJ683" s="8"/>
      <c r="FK683" s="8"/>
      <c r="FL683" s="8"/>
      <c r="FM683" s="8"/>
      <c r="FN683" s="8"/>
      <c r="FO683" s="8"/>
      <c r="FP683" s="8"/>
      <c r="FQ683" s="8"/>
      <c r="FR683" s="8"/>
      <c r="FS683" s="8"/>
      <c r="FT683" s="8"/>
      <c r="FU683" s="8"/>
      <c r="FV683" s="8"/>
      <c r="FW683" s="8"/>
      <c r="FX683" s="8"/>
      <c r="FY683" s="8"/>
      <c r="FZ683" s="8"/>
      <c r="GA683" s="8"/>
      <c r="GB683" s="8"/>
      <c r="GC683" s="8"/>
      <c r="GD683" s="8"/>
      <c r="GE683" s="8"/>
      <c r="GF683" s="8"/>
      <c r="GG683" s="8"/>
      <c r="GH683" s="8"/>
      <c r="GI683" s="8"/>
      <c r="GJ683" s="8"/>
      <c r="GK683" s="8"/>
      <c r="GL683" s="8"/>
      <c r="GM683" s="8"/>
      <c r="GN683" s="8"/>
      <c r="GO683" s="8"/>
      <c r="GP683" s="8"/>
      <c r="GQ683" s="8"/>
      <c r="GR683" s="8"/>
      <c r="GS683" s="8"/>
      <c r="GT683" s="8"/>
      <c r="GU683" s="8"/>
      <c r="GV683" s="8"/>
      <c r="GW683" s="8"/>
      <c r="GX683" s="8"/>
      <c r="GY683" s="8"/>
      <c r="GZ683" s="8"/>
      <c r="HA683" s="8"/>
      <c r="HB683" s="8"/>
      <c r="HC683" s="8"/>
      <c r="HD683" s="8"/>
      <c r="HE683" s="8"/>
      <c r="HF683" s="8"/>
      <c r="HG683" s="8"/>
      <c r="HH683" s="8"/>
      <c r="HI683" s="8"/>
      <c r="HJ683" s="8"/>
      <c r="HK683" s="8"/>
      <c r="HL683" s="8"/>
      <c r="HM683" s="8"/>
      <c r="HN683" s="8"/>
      <c r="HO683" s="8"/>
      <c r="HP683" s="8"/>
      <c r="HQ683" s="8"/>
      <c r="HR683" s="8"/>
      <c r="HS683" s="8"/>
      <c r="HT683" s="8"/>
      <c r="HU683" s="8"/>
      <c r="HV683" s="8"/>
      <c r="HW683" s="8"/>
      <c r="HX683" s="8"/>
      <c r="HY683" s="8"/>
      <c r="HZ683" s="8"/>
      <c r="IA683" s="8"/>
      <c r="IB683" s="8"/>
      <c r="IC683" s="8"/>
      <c r="ID683" s="8"/>
      <c r="IE683" s="8"/>
      <c r="IF683" s="8"/>
      <c r="IG683" s="8"/>
      <c r="IH683" s="8"/>
      <c r="II683" s="8"/>
      <c r="IJ683" s="8"/>
      <c r="IK683" s="8"/>
      <c r="IL683" s="8"/>
      <c r="IM683" s="8"/>
      <c r="IN683" s="8"/>
      <c r="IO683" s="8"/>
      <c r="IP683" s="8"/>
      <c r="IQ683" s="8"/>
      <c r="IR683" s="8"/>
      <c r="IS683" s="8"/>
      <c r="IT683" s="4"/>
      <c r="IU683" s="4"/>
      <c r="IV683" s="4"/>
      <c r="IW683" s="4"/>
      <c r="IX683" s="4"/>
      <c r="IY683" s="4"/>
      <c r="IZ683" s="4"/>
      <c r="JA683" s="4"/>
      <c r="JB683" s="4"/>
      <c r="JC683" s="4"/>
      <c r="JD683" s="4"/>
      <c r="JE683" s="4"/>
      <c r="JF683" s="4"/>
      <c r="JG683" s="4"/>
      <c r="JH683" s="4"/>
      <c r="JI683" s="4"/>
      <c r="JJ683" s="4"/>
      <c r="JK683" s="4"/>
      <c r="JL683" s="4"/>
      <c r="JM683" s="4"/>
      <c r="JN683" s="4"/>
      <c r="JO683" s="4"/>
      <c r="JP683" s="4"/>
      <c r="JQ683" s="4"/>
      <c r="JR683" s="4"/>
      <c r="JS683" s="4"/>
    </row>
    <row r="684" s="1" customFormat="1" customHeight="1" spans="1:279">
      <c r="A684" s="68">
        <v>43423</v>
      </c>
      <c r="B684" s="65" t="s">
        <v>177</v>
      </c>
      <c r="C684" s="65">
        <v>800</v>
      </c>
      <c r="D684" s="65">
        <v>800</v>
      </c>
      <c r="E684" s="65">
        <v>25</v>
      </c>
      <c r="F684" s="65">
        <v>28</v>
      </c>
      <c r="G684" s="65">
        <v>33</v>
      </c>
      <c r="H684" s="65">
        <v>0</v>
      </c>
      <c r="I684" s="65">
        <v>0</v>
      </c>
      <c r="J684" s="23">
        <v>0</v>
      </c>
      <c r="K684" s="23" t="s">
        <v>82</v>
      </c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  <c r="CG684" s="8"/>
      <c r="CH684" s="8"/>
      <c r="CI684" s="8"/>
      <c r="CJ684" s="8"/>
      <c r="CK684" s="8"/>
      <c r="CL684" s="8"/>
      <c r="CM684" s="8"/>
      <c r="CN684" s="8"/>
      <c r="CO684" s="8"/>
      <c r="CP684" s="8"/>
      <c r="CQ684" s="8"/>
      <c r="CR684" s="8"/>
      <c r="CS684" s="8"/>
      <c r="CT684" s="8"/>
      <c r="CU684" s="8"/>
      <c r="CV684" s="8"/>
      <c r="CW684" s="8"/>
      <c r="CX684" s="8"/>
      <c r="CY684" s="8"/>
      <c r="CZ684" s="8"/>
      <c r="DA684" s="8"/>
      <c r="DB684" s="8"/>
      <c r="DC684" s="8"/>
      <c r="DD684" s="8"/>
      <c r="DE684" s="8"/>
      <c r="DF684" s="8"/>
      <c r="DG684" s="8"/>
      <c r="DH684" s="8"/>
      <c r="DI684" s="8"/>
      <c r="DJ684" s="8"/>
      <c r="DK684" s="8"/>
      <c r="DL684" s="8"/>
      <c r="DM684" s="8"/>
      <c r="DN684" s="8"/>
      <c r="DO684" s="8"/>
      <c r="DP684" s="8"/>
      <c r="DQ684" s="8"/>
      <c r="DR684" s="8"/>
      <c r="DS684" s="8"/>
      <c r="DT684" s="8"/>
      <c r="DU684" s="8"/>
      <c r="DV684" s="8"/>
      <c r="DW684" s="8"/>
      <c r="DX684" s="8"/>
      <c r="DY684" s="8"/>
      <c r="DZ684" s="8"/>
      <c r="EA684" s="8"/>
      <c r="EB684" s="8"/>
      <c r="EC684" s="8"/>
      <c r="ED684" s="8"/>
      <c r="EE684" s="8"/>
      <c r="EF684" s="8"/>
      <c r="EG684" s="8"/>
      <c r="EH684" s="8"/>
      <c r="EI684" s="8"/>
      <c r="EJ684" s="8"/>
      <c r="EK684" s="8"/>
      <c r="EL684" s="8"/>
      <c r="EM684" s="8"/>
      <c r="EN684" s="8"/>
      <c r="EO684" s="8"/>
      <c r="EP684" s="8"/>
      <c r="EQ684" s="8"/>
      <c r="ER684" s="8"/>
      <c r="ES684" s="8"/>
      <c r="ET684" s="8"/>
      <c r="EU684" s="8"/>
      <c r="EV684" s="8"/>
      <c r="EW684" s="8"/>
      <c r="EX684" s="8"/>
      <c r="EY684" s="8"/>
      <c r="EZ684" s="8"/>
      <c r="FA684" s="8"/>
      <c r="FB684" s="8"/>
      <c r="FC684" s="8"/>
      <c r="FD684" s="8"/>
      <c r="FE684" s="8"/>
      <c r="FF684" s="8"/>
      <c r="FG684" s="8"/>
      <c r="FH684" s="8"/>
      <c r="FI684" s="8"/>
      <c r="FJ684" s="8"/>
      <c r="FK684" s="8"/>
      <c r="FL684" s="8"/>
      <c r="FM684" s="8"/>
      <c r="FN684" s="8"/>
      <c r="FO684" s="8"/>
      <c r="FP684" s="8"/>
      <c r="FQ684" s="8"/>
      <c r="FR684" s="8"/>
      <c r="FS684" s="8"/>
      <c r="FT684" s="8"/>
      <c r="FU684" s="8"/>
      <c r="FV684" s="8"/>
      <c r="FW684" s="8"/>
      <c r="FX684" s="8"/>
      <c r="FY684" s="8"/>
      <c r="FZ684" s="8"/>
      <c r="GA684" s="8"/>
      <c r="GB684" s="8"/>
      <c r="GC684" s="8"/>
      <c r="GD684" s="8"/>
      <c r="GE684" s="8"/>
      <c r="GF684" s="8"/>
      <c r="GG684" s="8"/>
      <c r="GH684" s="8"/>
      <c r="GI684" s="8"/>
      <c r="GJ684" s="8"/>
      <c r="GK684" s="8"/>
      <c r="GL684" s="8"/>
      <c r="GM684" s="8"/>
      <c r="GN684" s="8"/>
      <c r="GO684" s="8"/>
      <c r="GP684" s="8"/>
      <c r="GQ684" s="8"/>
      <c r="GR684" s="8"/>
      <c r="GS684" s="8"/>
      <c r="GT684" s="8"/>
      <c r="GU684" s="8"/>
      <c r="GV684" s="8"/>
      <c r="GW684" s="8"/>
      <c r="GX684" s="8"/>
      <c r="GY684" s="8"/>
      <c r="GZ684" s="8"/>
      <c r="HA684" s="8"/>
      <c r="HB684" s="8"/>
      <c r="HC684" s="8"/>
      <c r="HD684" s="8"/>
      <c r="HE684" s="8"/>
      <c r="HF684" s="8"/>
      <c r="HG684" s="8"/>
      <c r="HH684" s="8"/>
      <c r="HI684" s="8"/>
      <c r="HJ684" s="8"/>
      <c r="HK684" s="8"/>
      <c r="HL684" s="8"/>
      <c r="HM684" s="8"/>
      <c r="HN684" s="8"/>
      <c r="HO684" s="8"/>
      <c r="HP684" s="8"/>
      <c r="HQ684" s="8"/>
      <c r="HR684" s="8"/>
      <c r="HS684" s="8"/>
      <c r="HT684" s="8"/>
      <c r="HU684" s="8"/>
      <c r="HV684" s="8"/>
      <c r="HW684" s="8"/>
      <c r="HX684" s="8"/>
      <c r="HY684" s="8"/>
      <c r="HZ684" s="8"/>
      <c r="IA684" s="8"/>
      <c r="IB684" s="8"/>
      <c r="IC684" s="8"/>
      <c r="ID684" s="8"/>
      <c r="IE684" s="8"/>
      <c r="IF684" s="8"/>
      <c r="IG684" s="8"/>
      <c r="IH684" s="8"/>
      <c r="II684" s="8"/>
      <c r="IJ684" s="8"/>
      <c r="IK684" s="8"/>
      <c r="IL684" s="8"/>
      <c r="IM684" s="8"/>
      <c r="IN684" s="8"/>
      <c r="IO684" s="8"/>
      <c r="IP684" s="8"/>
      <c r="IQ684" s="8"/>
      <c r="IR684" s="8"/>
      <c r="IS684" s="8"/>
      <c r="IT684" s="4"/>
      <c r="IU684" s="4"/>
      <c r="IV684" s="4"/>
      <c r="IW684" s="4"/>
      <c r="IX684" s="4"/>
      <c r="IY684" s="4"/>
      <c r="IZ684" s="4"/>
      <c r="JA684" s="4"/>
      <c r="JB684" s="4"/>
      <c r="JC684" s="4"/>
      <c r="JD684" s="4"/>
      <c r="JE684" s="4"/>
      <c r="JF684" s="4"/>
      <c r="JG684" s="4"/>
      <c r="JH684" s="4"/>
      <c r="JI684" s="4"/>
      <c r="JJ684" s="4"/>
      <c r="JK684" s="4"/>
      <c r="JL684" s="4"/>
      <c r="JM684" s="4"/>
      <c r="JN684" s="4"/>
      <c r="JO684" s="4"/>
      <c r="JP684" s="4"/>
      <c r="JQ684" s="4"/>
      <c r="JR684" s="4"/>
      <c r="JS684" s="4"/>
    </row>
    <row r="685" s="1" customFormat="1" customHeight="1" spans="1:279">
      <c r="A685" s="68">
        <v>43423</v>
      </c>
      <c r="B685" s="65" t="s">
        <v>116</v>
      </c>
      <c r="C685" s="65">
        <v>1750</v>
      </c>
      <c r="D685" s="65">
        <v>210</v>
      </c>
      <c r="E685" s="65">
        <v>6.5</v>
      </c>
      <c r="F685" s="65">
        <v>8</v>
      </c>
      <c r="G685" s="65">
        <v>9.5</v>
      </c>
      <c r="H685" s="65">
        <v>0</v>
      </c>
      <c r="I685" s="65">
        <v>0</v>
      </c>
      <c r="J685" s="23">
        <v>0</v>
      </c>
      <c r="K685" s="23" t="s">
        <v>82</v>
      </c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  <c r="CG685" s="8"/>
      <c r="CH685" s="8"/>
      <c r="CI685" s="8"/>
      <c r="CJ685" s="8"/>
      <c r="CK685" s="8"/>
      <c r="CL685" s="8"/>
      <c r="CM685" s="8"/>
      <c r="CN685" s="8"/>
      <c r="CO685" s="8"/>
      <c r="CP685" s="8"/>
      <c r="CQ685" s="8"/>
      <c r="CR685" s="8"/>
      <c r="CS685" s="8"/>
      <c r="CT685" s="8"/>
      <c r="CU685" s="8"/>
      <c r="CV685" s="8"/>
      <c r="CW685" s="8"/>
      <c r="CX685" s="8"/>
      <c r="CY685" s="8"/>
      <c r="CZ685" s="8"/>
      <c r="DA685" s="8"/>
      <c r="DB685" s="8"/>
      <c r="DC685" s="8"/>
      <c r="DD685" s="8"/>
      <c r="DE685" s="8"/>
      <c r="DF685" s="8"/>
      <c r="DG685" s="8"/>
      <c r="DH685" s="8"/>
      <c r="DI685" s="8"/>
      <c r="DJ685" s="8"/>
      <c r="DK685" s="8"/>
      <c r="DL685" s="8"/>
      <c r="DM685" s="8"/>
      <c r="DN685" s="8"/>
      <c r="DO685" s="8"/>
      <c r="DP685" s="8"/>
      <c r="DQ685" s="8"/>
      <c r="DR685" s="8"/>
      <c r="DS685" s="8"/>
      <c r="DT685" s="8"/>
      <c r="DU685" s="8"/>
      <c r="DV685" s="8"/>
      <c r="DW685" s="8"/>
      <c r="DX685" s="8"/>
      <c r="DY685" s="8"/>
      <c r="DZ685" s="8"/>
      <c r="EA685" s="8"/>
      <c r="EB685" s="8"/>
      <c r="EC685" s="8"/>
      <c r="ED685" s="8"/>
      <c r="EE685" s="8"/>
      <c r="EF685" s="8"/>
      <c r="EG685" s="8"/>
      <c r="EH685" s="8"/>
      <c r="EI685" s="8"/>
      <c r="EJ685" s="8"/>
      <c r="EK685" s="8"/>
      <c r="EL685" s="8"/>
      <c r="EM685" s="8"/>
      <c r="EN685" s="8"/>
      <c r="EO685" s="8"/>
      <c r="EP685" s="8"/>
      <c r="EQ685" s="8"/>
      <c r="ER685" s="8"/>
      <c r="ES685" s="8"/>
      <c r="ET685" s="8"/>
      <c r="EU685" s="8"/>
      <c r="EV685" s="8"/>
      <c r="EW685" s="8"/>
      <c r="EX685" s="8"/>
      <c r="EY685" s="8"/>
      <c r="EZ685" s="8"/>
      <c r="FA685" s="8"/>
      <c r="FB685" s="8"/>
      <c r="FC685" s="8"/>
      <c r="FD685" s="8"/>
      <c r="FE685" s="8"/>
      <c r="FF685" s="8"/>
      <c r="FG685" s="8"/>
      <c r="FH685" s="8"/>
      <c r="FI685" s="8"/>
      <c r="FJ685" s="8"/>
      <c r="FK685" s="8"/>
      <c r="FL685" s="8"/>
      <c r="FM685" s="8"/>
      <c r="FN685" s="8"/>
      <c r="FO685" s="8"/>
      <c r="FP685" s="8"/>
      <c r="FQ685" s="8"/>
      <c r="FR685" s="8"/>
      <c r="FS685" s="8"/>
      <c r="FT685" s="8"/>
      <c r="FU685" s="8"/>
      <c r="FV685" s="8"/>
      <c r="FW685" s="8"/>
      <c r="FX685" s="8"/>
      <c r="FY685" s="8"/>
      <c r="FZ685" s="8"/>
      <c r="GA685" s="8"/>
      <c r="GB685" s="8"/>
      <c r="GC685" s="8"/>
      <c r="GD685" s="8"/>
      <c r="GE685" s="8"/>
      <c r="GF685" s="8"/>
      <c r="GG685" s="8"/>
      <c r="GH685" s="8"/>
      <c r="GI685" s="8"/>
      <c r="GJ685" s="8"/>
      <c r="GK685" s="8"/>
      <c r="GL685" s="8"/>
      <c r="GM685" s="8"/>
      <c r="GN685" s="8"/>
      <c r="GO685" s="8"/>
      <c r="GP685" s="8"/>
      <c r="GQ685" s="8"/>
      <c r="GR685" s="8"/>
      <c r="GS685" s="8"/>
      <c r="GT685" s="8"/>
      <c r="GU685" s="8"/>
      <c r="GV685" s="8"/>
      <c r="GW685" s="8"/>
      <c r="GX685" s="8"/>
      <c r="GY685" s="8"/>
      <c r="GZ685" s="8"/>
      <c r="HA685" s="8"/>
      <c r="HB685" s="8"/>
      <c r="HC685" s="8"/>
      <c r="HD685" s="8"/>
      <c r="HE685" s="8"/>
      <c r="HF685" s="8"/>
      <c r="HG685" s="8"/>
      <c r="HH685" s="8"/>
      <c r="HI685" s="8"/>
      <c r="HJ685" s="8"/>
      <c r="HK685" s="8"/>
      <c r="HL685" s="8"/>
      <c r="HM685" s="8"/>
      <c r="HN685" s="8"/>
      <c r="HO685" s="8"/>
      <c r="HP685" s="8"/>
      <c r="HQ685" s="8"/>
      <c r="HR685" s="8"/>
      <c r="HS685" s="8"/>
      <c r="HT685" s="8"/>
      <c r="HU685" s="8"/>
      <c r="HV685" s="8"/>
      <c r="HW685" s="8"/>
      <c r="HX685" s="8"/>
      <c r="HY685" s="8"/>
      <c r="HZ685" s="8"/>
      <c r="IA685" s="8"/>
      <c r="IB685" s="8"/>
      <c r="IC685" s="8"/>
      <c r="ID685" s="8"/>
      <c r="IE685" s="8"/>
      <c r="IF685" s="8"/>
      <c r="IG685" s="8"/>
      <c r="IH685" s="8"/>
      <c r="II685" s="8"/>
      <c r="IJ685" s="8"/>
      <c r="IK685" s="8"/>
      <c r="IL685" s="8"/>
      <c r="IM685" s="8"/>
      <c r="IN685" s="8"/>
      <c r="IO685" s="8"/>
      <c r="IP685" s="8"/>
      <c r="IQ685" s="8"/>
      <c r="IR685" s="8"/>
      <c r="IS685" s="8"/>
      <c r="IT685" s="4"/>
      <c r="IU685" s="4"/>
      <c r="IV685" s="4"/>
      <c r="IW685" s="4"/>
      <c r="IX685" s="4"/>
      <c r="IY685" s="4"/>
      <c r="IZ685" s="4"/>
      <c r="JA685" s="4"/>
      <c r="JB685" s="4"/>
      <c r="JC685" s="4"/>
      <c r="JD685" s="4"/>
      <c r="JE685" s="4"/>
      <c r="JF685" s="4"/>
      <c r="JG685" s="4"/>
      <c r="JH685" s="4"/>
      <c r="JI685" s="4"/>
      <c r="JJ685" s="4"/>
      <c r="JK685" s="4"/>
      <c r="JL685" s="4"/>
      <c r="JM685" s="4"/>
      <c r="JN685" s="4"/>
      <c r="JO685" s="4"/>
      <c r="JP685" s="4"/>
      <c r="JQ685" s="4"/>
      <c r="JR685" s="4"/>
      <c r="JS685" s="4"/>
    </row>
    <row r="686" s="1" customFormat="1" customHeight="1" spans="1:279">
      <c r="A686" s="68">
        <v>43420</v>
      </c>
      <c r="B686" s="65" t="s">
        <v>205</v>
      </c>
      <c r="C686" s="65">
        <v>700</v>
      </c>
      <c r="D686" s="65">
        <v>1140</v>
      </c>
      <c r="E686" s="65">
        <v>25</v>
      </c>
      <c r="F686" s="65">
        <v>28</v>
      </c>
      <c r="G686" s="65">
        <v>31</v>
      </c>
      <c r="H686" s="65">
        <v>2100</v>
      </c>
      <c r="I686" s="65">
        <v>0</v>
      </c>
      <c r="J686" s="23">
        <v>2100</v>
      </c>
      <c r="K686" s="23" t="s">
        <v>21</v>
      </c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  <c r="CF686" s="8"/>
      <c r="CG686" s="8"/>
      <c r="CH686" s="8"/>
      <c r="CI686" s="8"/>
      <c r="CJ686" s="8"/>
      <c r="CK686" s="8"/>
      <c r="CL686" s="8"/>
      <c r="CM686" s="8"/>
      <c r="CN686" s="8"/>
      <c r="CO686" s="8"/>
      <c r="CP686" s="8"/>
      <c r="CQ686" s="8"/>
      <c r="CR686" s="8"/>
      <c r="CS686" s="8"/>
      <c r="CT686" s="8"/>
      <c r="CU686" s="8"/>
      <c r="CV686" s="8"/>
      <c r="CW686" s="8"/>
      <c r="CX686" s="8"/>
      <c r="CY686" s="8"/>
      <c r="CZ686" s="8"/>
      <c r="DA686" s="8"/>
      <c r="DB686" s="8"/>
      <c r="DC686" s="8"/>
      <c r="DD686" s="8"/>
      <c r="DE686" s="8"/>
      <c r="DF686" s="8"/>
      <c r="DG686" s="8"/>
      <c r="DH686" s="8"/>
      <c r="DI686" s="8"/>
      <c r="DJ686" s="8"/>
      <c r="DK686" s="8"/>
      <c r="DL686" s="8"/>
      <c r="DM686" s="8"/>
      <c r="DN686" s="8"/>
      <c r="DO686" s="8"/>
      <c r="DP686" s="8"/>
      <c r="DQ686" s="8"/>
      <c r="DR686" s="8"/>
      <c r="DS686" s="8"/>
      <c r="DT686" s="8"/>
      <c r="DU686" s="8"/>
      <c r="DV686" s="8"/>
      <c r="DW686" s="8"/>
      <c r="DX686" s="8"/>
      <c r="DY686" s="8"/>
      <c r="DZ686" s="8"/>
      <c r="EA686" s="8"/>
      <c r="EB686" s="8"/>
      <c r="EC686" s="8"/>
      <c r="ED686" s="8"/>
      <c r="EE686" s="8"/>
      <c r="EF686" s="8"/>
      <c r="EG686" s="8"/>
      <c r="EH686" s="8"/>
      <c r="EI686" s="8"/>
      <c r="EJ686" s="8"/>
      <c r="EK686" s="8"/>
      <c r="EL686" s="8"/>
      <c r="EM686" s="8"/>
      <c r="EN686" s="8"/>
      <c r="EO686" s="8"/>
      <c r="EP686" s="8"/>
      <c r="EQ686" s="8"/>
      <c r="ER686" s="8"/>
      <c r="ES686" s="8"/>
      <c r="ET686" s="8"/>
      <c r="EU686" s="8"/>
      <c r="EV686" s="8"/>
      <c r="EW686" s="8"/>
      <c r="EX686" s="8"/>
      <c r="EY686" s="8"/>
      <c r="EZ686" s="8"/>
      <c r="FA686" s="8"/>
      <c r="FB686" s="8"/>
      <c r="FC686" s="8"/>
      <c r="FD686" s="8"/>
      <c r="FE686" s="8"/>
      <c r="FF686" s="8"/>
      <c r="FG686" s="8"/>
      <c r="FH686" s="8"/>
      <c r="FI686" s="8"/>
      <c r="FJ686" s="8"/>
      <c r="FK686" s="8"/>
      <c r="FL686" s="8"/>
      <c r="FM686" s="8"/>
      <c r="FN686" s="8"/>
      <c r="FO686" s="8"/>
      <c r="FP686" s="8"/>
      <c r="FQ686" s="8"/>
      <c r="FR686" s="8"/>
      <c r="FS686" s="8"/>
      <c r="FT686" s="8"/>
      <c r="FU686" s="8"/>
      <c r="FV686" s="8"/>
      <c r="FW686" s="8"/>
      <c r="FX686" s="8"/>
      <c r="FY686" s="8"/>
      <c r="FZ686" s="8"/>
      <c r="GA686" s="8"/>
      <c r="GB686" s="8"/>
      <c r="GC686" s="8"/>
      <c r="GD686" s="8"/>
      <c r="GE686" s="8"/>
      <c r="GF686" s="8"/>
      <c r="GG686" s="8"/>
      <c r="GH686" s="8"/>
      <c r="GI686" s="8"/>
      <c r="GJ686" s="8"/>
      <c r="GK686" s="8"/>
      <c r="GL686" s="8"/>
      <c r="GM686" s="8"/>
      <c r="GN686" s="8"/>
      <c r="GO686" s="8"/>
      <c r="GP686" s="8"/>
      <c r="GQ686" s="8"/>
      <c r="GR686" s="8"/>
      <c r="GS686" s="8"/>
      <c r="GT686" s="8"/>
      <c r="GU686" s="8"/>
      <c r="GV686" s="8"/>
      <c r="GW686" s="8"/>
      <c r="GX686" s="8"/>
      <c r="GY686" s="8"/>
      <c r="GZ686" s="8"/>
      <c r="HA686" s="8"/>
      <c r="HB686" s="8"/>
      <c r="HC686" s="8"/>
      <c r="HD686" s="8"/>
      <c r="HE686" s="8"/>
      <c r="HF686" s="8"/>
      <c r="HG686" s="8"/>
      <c r="HH686" s="8"/>
      <c r="HI686" s="8"/>
      <c r="HJ686" s="8"/>
      <c r="HK686" s="8"/>
      <c r="HL686" s="8"/>
      <c r="HM686" s="8"/>
      <c r="HN686" s="8"/>
      <c r="HO686" s="8"/>
      <c r="HP686" s="8"/>
      <c r="HQ686" s="8"/>
      <c r="HR686" s="8"/>
      <c r="HS686" s="8"/>
      <c r="HT686" s="8"/>
      <c r="HU686" s="8"/>
      <c r="HV686" s="8"/>
      <c r="HW686" s="8"/>
      <c r="HX686" s="8"/>
      <c r="HY686" s="8"/>
      <c r="HZ686" s="8"/>
      <c r="IA686" s="8"/>
      <c r="IB686" s="8"/>
      <c r="IC686" s="8"/>
      <c r="ID686" s="8"/>
      <c r="IE686" s="8"/>
      <c r="IF686" s="8"/>
      <c r="IG686" s="8"/>
      <c r="IH686" s="8"/>
      <c r="II686" s="8"/>
      <c r="IJ686" s="8"/>
      <c r="IK686" s="8"/>
      <c r="IL686" s="8"/>
      <c r="IM686" s="8"/>
      <c r="IN686" s="8"/>
      <c r="IO686" s="8"/>
      <c r="IP686" s="8"/>
      <c r="IQ686" s="8"/>
      <c r="IR686" s="8"/>
      <c r="IS686" s="8"/>
      <c r="IT686" s="4"/>
      <c r="IU686" s="4"/>
      <c r="IV686" s="4"/>
      <c r="IW686" s="4"/>
      <c r="IX686" s="4"/>
      <c r="IY686" s="4"/>
      <c r="IZ686" s="4"/>
      <c r="JA686" s="4"/>
      <c r="JB686" s="4"/>
      <c r="JC686" s="4"/>
      <c r="JD686" s="4"/>
      <c r="JE686" s="4"/>
      <c r="JF686" s="4"/>
      <c r="JG686" s="4"/>
      <c r="JH686" s="4"/>
      <c r="JI686" s="4"/>
      <c r="JJ686" s="4"/>
      <c r="JK686" s="4"/>
      <c r="JL686" s="4"/>
      <c r="JM686" s="4"/>
      <c r="JN686" s="4"/>
      <c r="JO686" s="4"/>
      <c r="JP686" s="4"/>
      <c r="JQ686" s="4"/>
      <c r="JR686" s="4"/>
      <c r="JS686" s="4"/>
    </row>
    <row r="687" s="1" customFormat="1" customHeight="1" spans="1:279">
      <c r="A687" s="68">
        <v>43420</v>
      </c>
      <c r="B687" s="65" t="s">
        <v>189</v>
      </c>
      <c r="C687" s="65">
        <v>2400</v>
      </c>
      <c r="D687" s="65">
        <v>325</v>
      </c>
      <c r="E687" s="65">
        <v>9</v>
      </c>
      <c r="F687" s="65">
        <v>10</v>
      </c>
      <c r="G687" s="65">
        <v>11</v>
      </c>
      <c r="H687" s="65">
        <v>0</v>
      </c>
      <c r="I687" s="65">
        <v>0</v>
      </c>
      <c r="J687" s="23">
        <v>0</v>
      </c>
      <c r="K687" s="23" t="s">
        <v>19</v>
      </c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  <c r="CF687" s="8"/>
      <c r="CG687" s="8"/>
      <c r="CH687" s="8"/>
      <c r="CI687" s="8"/>
      <c r="CJ687" s="8"/>
      <c r="CK687" s="8"/>
      <c r="CL687" s="8"/>
      <c r="CM687" s="8"/>
      <c r="CN687" s="8"/>
      <c r="CO687" s="8"/>
      <c r="CP687" s="8"/>
      <c r="CQ687" s="8"/>
      <c r="CR687" s="8"/>
      <c r="CS687" s="8"/>
      <c r="CT687" s="8"/>
      <c r="CU687" s="8"/>
      <c r="CV687" s="8"/>
      <c r="CW687" s="8"/>
      <c r="CX687" s="8"/>
      <c r="CY687" s="8"/>
      <c r="CZ687" s="8"/>
      <c r="DA687" s="8"/>
      <c r="DB687" s="8"/>
      <c r="DC687" s="8"/>
      <c r="DD687" s="8"/>
      <c r="DE687" s="8"/>
      <c r="DF687" s="8"/>
      <c r="DG687" s="8"/>
      <c r="DH687" s="8"/>
      <c r="DI687" s="8"/>
      <c r="DJ687" s="8"/>
      <c r="DK687" s="8"/>
      <c r="DL687" s="8"/>
      <c r="DM687" s="8"/>
      <c r="DN687" s="8"/>
      <c r="DO687" s="8"/>
      <c r="DP687" s="8"/>
      <c r="DQ687" s="8"/>
      <c r="DR687" s="8"/>
      <c r="DS687" s="8"/>
      <c r="DT687" s="8"/>
      <c r="DU687" s="8"/>
      <c r="DV687" s="8"/>
      <c r="DW687" s="8"/>
      <c r="DX687" s="8"/>
      <c r="DY687" s="8"/>
      <c r="DZ687" s="8"/>
      <c r="EA687" s="8"/>
      <c r="EB687" s="8"/>
      <c r="EC687" s="8"/>
      <c r="ED687" s="8"/>
      <c r="EE687" s="8"/>
      <c r="EF687" s="8"/>
      <c r="EG687" s="8"/>
      <c r="EH687" s="8"/>
      <c r="EI687" s="8"/>
      <c r="EJ687" s="8"/>
      <c r="EK687" s="8"/>
      <c r="EL687" s="8"/>
      <c r="EM687" s="8"/>
      <c r="EN687" s="8"/>
      <c r="EO687" s="8"/>
      <c r="EP687" s="8"/>
      <c r="EQ687" s="8"/>
      <c r="ER687" s="8"/>
      <c r="ES687" s="8"/>
      <c r="ET687" s="8"/>
      <c r="EU687" s="8"/>
      <c r="EV687" s="8"/>
      <c r="EW687" s="8"/>
      <c r="EX687" s="8"/>
      <c r="EY687" s="8"/>
      <c r="EZ687" s="8"/>
      <c r="FA687" s="8"/>
      <c r="FB687" s="8"/>
      <c r="FC687" s="8"/>
      <c r="FD687" s="8"/>
      <c r="FE687" s="8"/>
      <c r="FF687" s="8"/>
      <c r="FG687" s="8"/>
      <c r="FH687" s="8"/>
      <c r="FI687" s="8"/>
      <c r="FJ687" s="8"/>
      <c r="FK687" s="8"/>
      <c r="FL687" s="8"/>
      <c r="FM687" s="8"/>
      <c r="FN687" s="8"/>
      <c r="FO687" s="8"/>
      <c r="FP687" s="8"/>
      <c r="FQ687" s="8"/>
      <c r="FR687" s="8"/>
      <c r="FS687" s="8"/>
      <c r="FT687" s="8"/>
      <c r="FU687" s="8"/>
      <c r="FV687" s="8"/>
      <c r="FW687" s="8"/>
      <c r="FX687" s="8"/>
      <c r="FY687" s="8"/>
      <c r="FZ687" s="8"/>
      <c r="GA687" s="8"/>
      <c r="GB687" s="8"/>
      <c r="GC687" s="8"/>
      <c r="GD687" s="8"/>
      <c r="GE687" s="8"/>
      <c r="GF687" s="8"/>
      <c r="GG687" s="8"/>
      <c r="GH687" s="8"/>
      <c r="GI687" s="8"/>
      <c r="GJ687" s="8"/>
      <c r="GK687" s="8"/>
      <c r="GL687" s="8"/>
      <c r="GM687" s="8"/>
      <c r="GN687" s="8"/>
      <c r="GO687" s="8"/>
      <c r="GP687" s="8"/>
      <c r="GQ687" s="8"/>
      <c r="GR687" s="8"/>
      <c r="GS687" s="8"/>
      <c r="GT687" s="8"/>
      <c r="GU687" s="8"/>
      <c r="GV687" s="8"/>
      <c r="GW687" s="8"/>
      <c r="GX687" s="8"/>
      <c r="GY687" s="8"/>
      <c r="GZ687" s="8"/>
      <c r="HA687" s="8"/>
      <c r="HB687" s="8"/>
      <c r="HC687" s="8"/>
      <c r="HD687" s="8"/>
      <c r="HE687" s="8"/>
      <c r="HF687" s="8"/>
      <c r="HG687" s="8"/>
      <c r="HH687" s="8"/>
      <c r="HI687" s="8"/>
      <c r="HJ687" s="8"/>
      <c r="HK687" s="8"/>
      <c r="HL687" s="8"/>
      <c r="HM687" s="8"/>
      <c r="HN687" s="8"/>
      <c r="HO687" s="8"/>
      <c r="HP687" s="8"/>
      <c r="HQ687" s="8"/>
      <c r="HR687" s="8"/>
      <c r="HS687" s="8"/>
      <c r="HT687" s="8"/>
      <c r="HU687" s="8"/>
      <c r="HV687" s="8"/>
      <c r="HW687" s="8"/>
      <c r="HX687" s="8"/>
      <c r="HY687" s="8"/>
      <c r="HZ687" s="8"/>
      <c r="IA687" s="8"/>
      <c r="IB687" s="8"/>
      <c r="IC687" s="8"/>
      <c r="ID687" s="8"/>
      <c r="IE687" s="8"/>
      <c r="IF687" s="8"/>
      <c r="IG687" s="8"/>
      <c r="IH687" s="8"/>
      <c r="II687" s="8"/>
      <c r="IJ687" s="8"/>
      <c r="IK687" s="8"/>
      <c r="IL687" s="8"/>
      <c r="IM687" s="8"/>
      <c r="IN687" s="8"/>
      <c r="IO687" s="8"/>
      <c r="IP687" s="8"/>
      <c r="IQ687" s="8"/>
      <c r="IR687" s="8"/>
      <c r="IS687" s="8"/>
      <c r="IT687" s="4"/>
      <c r="IU687" s="4"/>
      <c r="IV687" s="4"/>
      <c r="IW687" s="4"/>
      <c r="IX687" s="4"/>
      <c r="IY687" s="4"/>
      <c r="IZ687" s="4"/>
      <c r="JA687" s="4"/>
      <c r="JB687" s="4"/>
      <c r="JC687" s="4"/>
      <c r="JD687" s="4"/>
      <c r="JE687" s="4"/>
      <c r="JF687" s="4"/>
      <c r="JG687" s="4"/>
      <c r="JH687" s="4"/>
      <c r="JI687" s="4"/>
      <c r="JJ687" s="4"/>
      <c r="JK687" s="4"/>
      <c r="JL687" s="4"/>
      <c r="JM687" s="4"/>
      <c r="JN687" s="4"/>
      <c r="JO687" s="4"/>
      <c r="JP687" s="4"/>
      <c r="JQ687" s="4"/>
      <c r="JR687" s="4"/>
      <c r="JS687" s="4"/>
    </row>
    <row r="688" s="1" customFormat="1" customHeight="1" spans="1:279">
      <c r="A688" s="68">
        <v>43420</v>
      </c>
      <c r="B688" s="65" t="s">
        <v>66</v>
      </c>
      <c r="C688" s="65">
        <v>700</v>
      </c>
      <c r="D688" s="65">
        <v>1000</v>
      </c>
      <c r="E688" s="65">
        <v>30</v>
      </c>
      <c r="F688" s="65">
        <v>33</v>
      </c>
      <c r="G688" s="65">
        <v>36</v>
      </c>
      <c r="H688" s="65">
        <v>2100</v>
      </c>
      <c r="I688" s="65">
        <v>2100</v>
      </c>
      <c r="J688" s="23">
        <v>4200</v>
      </c>
      <c r="K688" s="23" t="s">
        <v>153</v>
      </c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  <c r="CF688" s="8"/>
      <c r="CG688" s="8"/>
      <c r="CH688" s="8"/>
      <c r="CI688" s="8"/>
      <c r="CJ688" s="8"/>
      <c r="CK688" s="8"/>
      <c r="CL688" s="8"/>
      <c r="CM688" s="8"/>
      <c r="CN688" s="8"/>
      <c r="CO688" s="8"/>
      <c r="CP688" s="8"/>
      <c r="CQ688" s="8"/>
      <c r="CR688" s="8"/>
      <c r="CS688" s="8"/>
      <c r="CT688" s="8"/>
      <c r="CU688" s="8"/>
      <c r="CV688" s="8"/>
      <c r="CW688" s="8"/>
      <c r="CX688" s="8"/>
      <c r="CY688" s="8"/>
      <c r="CZ688" s="8"/>
      <c r="DA688" s="8"/>
      <c r="DB688" s="8"/>
      <c r="DC688" s="8"/>
      <c r="DD688" s="8"/>
      <c r="DE688" s="8"/>
      <c r="DF688" s="8"/>
      <c r="DG688" s="8"/>
      <c r="DH688" s="8"/>
      <c r="DI688" s="8"/>
      <c r="DJ688" s="8"/>
      <c r="DK688" s="8"/>
      <c r="DL688" s="8"/>
      <c r="DM688" s="8"/>
      <c r="DN688" s="8"/>
      <c r="DO688" s="8"/>
      <c r="DP688" s="8"/>
      <c r="DQ688" s="8"/>
      <c r="DR688" s="8"/>
      <c r="DS688" s="8"/>
      <c r="DT688" s="8"/>
      <c r="DU688" s="8"/>
      <c r="DV688" s="8"/>
      <c r="DW688" s="8"/>
      <c r="DX688" s="8"/>
      <c r="DY688" s="8"/>
      <c r="DZ688" s="8"/>
      <c r="EA688" s="8"/>
      <c r="EB688" s="8"/>
      <c r="EC688" s="8"/>
      <c r="ED688" s="8"/>
      <c r="EE688" s="8"/>
      <c r="EF688" s="8"/>
      <c r="EG688" s="8"/>
      <c r="EH688" s="8"/>
      <c r="EI688" s="8"/>
      <c r="EJ688" s="8"/>
      <c r="EK688" s="8"/>
      <c r="EL688" s="8"/>
      <c r="EM688" s="8"/>
      <c r="EN688" s="8"/>
      <c r="EO688" s="8"/>
      <c r="EP688" s="8"/>
      <c r="EQ688" s="8"/>
      <c r="ER688" s="8"/>
      <c r="ES688" s="8"/>
      <c r="ET688" s="8"/>
      <c r="EU688" s="8"/>
      <c r="EV688" s="8"/>
      <c r="EW688" s="8"/>
      <c r="EX688" s="8"/>
      <c r="EY688" s="8"/>
      <c r="EZ688" s="8"/>
      <c r="FA688" s="8"/>
      <c r="FB688" s="8"/>
      <c r="FC688" s="8"/>
      <c r="FD688" s="8"/>
      <c r="FE688" s="8"/>
      <c r="FF688" s="8"/>
      <c r="FG688" s="8"/>
      <c r="FH688" s="8"/>
      <c r="FI688" s="8"/>
      <c r="FJ688" s="8"/>
      <c r="FK688" s="8"/>
      <c r="FL688" s="8"/>
      <c r="FM688" s="8"/>
      <c r="FN688" s="8"/>
      <c r="FO688" s="8"/>
      <c r="FP688" s="8"/>
      <c r="FQ688" s="8"/>
      <c r="FR688" s="8"/>
      <c r="FS688" s="8"/>
      <c r="FT688" s="8"/>
      <c r="FU688" s="8"/>
      <c r="FV688" s="8"/>
      <c r="FW688" s="8"/>
      <c r="FX688" s="8"/>
      <c r="FY688" s="8"/>
      <c r="FZ688" s="8"/>
      <c r="GA688" s="8"/>
      <c r="GB688" s="8"/>
      <c r="GC688" s="8"/>
      <c r="GD688" s="8"/>
      <c r="GE688" s="8"/>
      <c r="GF688" s="8"/>
      <c r="GG688" s="8"/>
      <c r="GH688" s="8"/>
      <c r="GI688" s="8"/>
      <c r="GJ688" s="8"/>
      <c r="GK688" s="8"/>
      <c r="GL688" s="8"/>
      <c r="GM688" s="8"/>
      <c r="GN688" s="8"/>
      <c r="GO688" s="8"/>
      <c r="GP688" s="8"/>
      <c r="GQ688" s="8"/>
      <c r="GR688" s="8"/>
      <c r="GS688" s="8"/>
      <c r="GT688" s="8"/>
      <c r="GU688" s="8"/>
      <c r="GV688" s="8"/>
      <c r="GW688" s="8"/>
      <c r="GX688" s="8"/>
      <c r="GY688" s="8"/>
      <c r="GZ688" s="8"/>
      <c r="HA688" s="8"/>
      <c r="HB688" s="8"/>
      <c r="HC688" s="8"/>
      <c r="HD688" s="8"/>
      <c r="HE688" s="8"/>
      <c r="HF688" s="8"/>
      <c r="HG688" s="8"/>
      <c r="HH688" s="8"/>
      <c r="HI688" s="8"/>
      <c r="HJ688" s="8"/>
      <c r="HK688" s="8"/>
      <c r="HL688" s="8"/>
      <c r="HM688" s="8"/>
      <c r="HN688" s="8"/>
      <c r="HO688" s="8"/>
      <c r="HP688" s="8"/>
      <c r="HQ688" s="8"/>
      <c r="HR688" s="8"/>
      <c r="HS688" s="8"/>
      <c r="HT688" s="8"/>
      <c r="HU688" s="8"/>
      <c r="HV688" s="8"/>
      <c r="HW688" s="8"/>
      <c r="HX688" s="8"/>
      <c r="HY688" s="8"/>
      <c r="HZ688" s="8"/>
      <c r="IA688" s="8"/>
      <c r="IB688" s="8"/>
      <c r="IC688" s="8"/>
      <c r="ID688" s="8"/>
      <c r="IE688" s="8"/>
      <c r="IF688" s="8"/>
      <c r="IG688" s="8"/>
      <c r="IH688" s="8"/>
      <c r="II688" s="8"/>
      <c r="IJ688" s="8"/>
      <c r="IK688" s="8"/>
      <c r="IL688" s="8"/>
      <c r="IM688" s="8"/>
      <c r="IN688" s="8"/>
      <c r="IO688" s="8"/>
      <c r="IP688" s="8"/>
      <c r="IQ688" s="8"/>
      <c r="IR688" s="8"/>
      <c r="IS688" s="8"/>
      <c r="IT688" s="4"/>
      <c r="IU688" s="4"/>
      <c r="IV688" s="4"/>
      <c r="IW688" s="4"/>
      <c r="IX688" s="4"/>
      <c r="IY688" s="4"/>
      <c r="IZ688" s="4"/>
      <c r="JA688" s="4"/>
      <c r="JB688" s="4"/>
      <c r="JC688" s="4"/>
      <c r="JD688" s="4"/>
      <c r="JE688" s="4"/>
      <c r="JF688" s="4"/>
      <c r="JG688" s="4"/>
      <c r="JH688" s="4"/>
      <c r="JI688" s="4"/>
      <c r="JJ688" s="4"/>
      <c r="JK688" s="4"/>
      <c r="JL688" s="4"/>
      <c r="JM688" s="4"/>
      <c r="JN688" s="4"/>
      <c r="JO688" s="4"/>
      <c r="JP688" s="4"/>
      <c r="JQ688" s="4"/>
      <c r="JR688" s="4"/>
      <c r="JS688" s="4"/>
    </row>
    <row r="689" s="1" customFormat="1" customHeight="1" spans="1:279">
      <c r="A689" s="68">
        <v>43419</v>
      </c>
      <c r="B689" s="65" t="s">
        <v>22</v>
      </c>
      <c r="C689" s="65">
        <v>750</v>
      </c>
      <c r="D689" s="65">
        <v>900</v>
      </c>
      <c r="E689" s="65">
        <v>32</v>
      </c>
      <c r="F689" s="65">
        <v>35</v>
      </c>
      <c r="G689" s="65">
        <v>40</v>
      </c>
      <c r="H689" s="65">
        <v>2250</v>
      </c>
      <c r="I689" s="65">
        <v>0</v>
      </c>
      <c r="J689" s="23">
        <v>2250</v>
      </c>
      <c r="K689" s="23" t="s">
        <v>21</v>
      </c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  <c r="CF689" s="8"/>
      <c r="CG689" s="8"/>
      <c r="CH689" s="8"/>
      <c r="CI689" s="8"/>
      <c r="CJ689" s="8"/>
      <c r="CK689" s="8"/>
      <c r="CL689" s="8"/>
      <c r="CM689" s="8"/>
      <c r="CN689" s="8"/>
      <c r="CO689" s="8"/>
      <c r="CP689" s="8"/>
      <c r="CQ689" s="8"/>
      <c r="CR689" s="8"/>
      <c r="CS689" s="8"/>
      <c r="CT689" s="8"/>
      <c r="CU689" s="8"/>
      <c r="CV689" s="8"/>
      <c r="CW689" s="8"/>
      <c r="CX689" s="8"/>
      <c r="CY689" s="8"/>
      <c r="CZ689" s="8"/>
      <c r="DA689" s="8"/>
      <c r="DB689" s="8"/>
      <c r="DC689" s="8"/>
      <c r="DD689" s="8"/>
      <c r="DE689" s="8"/>
      <c r="DF689" s="8"/>
      <c r="DG689" s="8"/>
      <c r="DH689" s="8"/>
      <c r="DI689" s="8"/>
      <c r="DJ689" s="8"/>
      <c r="DK689" s="8"/>
      <c r="DL689" s="8"/>
      <c r="DM689" s="8"/>
      <c r="DN689" s="8"/>
      <c r="DO689" s="8"/>
      <c r="DP689" s="8"/>
      <c r="DQ689" s="8"/>
      <c r="DR689" s="8"/>
      <c r="DS689" s="8"/>
      <c r="DT689" s="8"/>
      <c r="DU689" s="8"/>
      <c r="DV689" s="8"/>
      <c r="DW689" s="8"/>
      <c r="DX689" s="8"/>
      <c r="DY689" s="8"/>
      <c r="DZ689" s="8"/>
      <c r="EA689" s="8"/>
      <c r="EB689" s="8"/>
      <c r="EC689" s="8"/>
      <c r="ED689" s="8"/>
      <c r="EE689" s="8"/>
      <c r="EF689" s="8"/>
      <c r="EG689" s="8"/>
      <c r="EH689" s="8"/>
      <c r="EI689" s="8"/>
      <c r="EJ689" s="8"/>
      <c r="EK689" s="8"/>
      <c r="EL689" s="8"/>
      <c r="EM689" s="8"/>
      <c r="EN689" s="8"/>
      <c r="EO689" s="8"/>
      <c r="EP689" s="8"/>
      <c r="EQ689" s="8"/>
      <c r="ER689" s="8"/>
      <c r="ES689" s="8"/>
      <c r="ET689" s="8"/>
      <c r="EU689" s="8"/>
      <c r="EV689" s="8"/>
      <c r="EW689" s="8"/>
      <c r="EX689" s="8"/>
      <c r="EY689" s="8"/>
      <c r="EZ689" s="8"/>
      <c r="FA689" s="8"/>
      <c r="FB689" s="8"/>
      <c r="FC689" s="8"/>
      <c r="FD689" s="8"/>
      <c r="FE689" s="8"/>
      <c r="FF689" s="8"/>
      <c r="FG689" s="8"/>
      <c r="FH689" s="8"/>
      <c r="FI689" s="8"/>
      <c r="FJ689" s="8"/>
      <c r="FK689" s="8"/>
      <c r="FL689" s="8"/>
      <c r="FM689" s="8"/>
      <c r="FN689" s="8"/>
      <c r="FO689" s="8"/>
      <c r="FP689" s="8"/>
      <c r="FQ689" s="8"/>
      <c r="FR689" s="8"/>
      <c r="FS689" s="8"/>
      <c r="FT689" s="8"/>
      <c r="FU689" s="8"/>
      <c r="FV689" s="8"/>
      <c r="FW689" s="8"/>
      <c r="FX689" s="8"/>
      <c r="FY689" s="8"/>
      <c r="FZ689" s="8"/>
      <c r="GA689" s="8"/>
      <c r="GB689" s="8"/>
      <c r="GC689" s="8"/>
      <c r="GD689" s="8"/>
      <c r="GE689" s="8"/>
      <c r="GF689" s="8"/>
      <c r="GG689" s="8"/>
      <c r="GH689" s="8"/>
      <c r="GI689" s="8"/>
      <c r="GJ689" s="8"/>
      <c r="GK689" s="8"/>
      <c r="GL689" s="8"/>
      <c r="GM689" s="8"/>
      <c r="GN689" s="8"/>
      <c r="GO689" s="8"/>
      <c r="GP689" s="8"/>
      <c r="GQ689" s="8"/>
      <c r="GR689" s="8"/>
      <c r="GS689" s="8"/>
      <c r="GT689" s="8"/>
      <c r="GU689" s="8"/>
      <c r="GV689" s="8"/>
      <c r="GW689" s="8"/>
      <c r="GX689" s="8"/>
      <c r="GY689" s="8"/>
      <c r="GZ689" s="8"/>
      <c r="HA689" s="8"/>
      <c r="HB689" s="8"/>
      <c r="HC689" s="8"/>
      <c r="HD689" s="8"/>
      <c r="HE689" s="8"/>
      <c r="HF689" s="8"/>
      <c r="HG689" s="8"/>
      <c r="HH689" s="8"/>
      <c r="HI689" s="8"/>
      <c r="HJ689" s="8"/>
      <c r="HK689" s="8"/>
      <c r="HL689" s="8"/>
      <c r="HM689" s="8"/>
      <c r="HN689" s="8"/>
      <c r="HO689" s="8"/>
      <c r="HP689" s="8"/>
      <c r="HQ689" s="8"/>
      <c r="HR689" s="8"/>
      <c r="HS689" s="8"/>
      <c r="HT689" s="8"/>
      <c r="HU689" s="8"/>
      <c r="HV689" s="8"/>
      <c r="HW689" s="8"/>
      <c r="HX689" s="8"/>
      <c r="HY689" s="8"/>
      <c r="HZ689" s="8"/>
      <c r="IA689" s="8"/>
      <c r="IB689" s="8"/>
      <c r="IC689" s="8"/>
      <c r="ID689" s="8"/>
      <c r="IE689" s="8"/>
      <c r="IF689" s="8"/>
      <c r="IG689" s="8"/>
      <c r="IH689" s="8"/>
      <c r="II689" s="8"/>
      <c r="IJ689" s="8"/>
      <c r="IK689" s="8"/>
      <c r="IL689" s="8"/>
      <c r="IM689" s="8"/>
      <c r="IN689" s="8"/>
      <c r="IO689" s="8"/>
      <c r="IP689" s="8"/>
      <c r="IQ689" s="8"/>
      <c r="IR689" s="8"/>
      <c r="IS689" s="8"/>
      <c r="IT689" s="4"/>
      <c r="IU689" s="4"/>
      <c r="IV689" s="4"/>
      <c r="IW689" s="4"/>
      <c r="IX689" s="4"/>
      <c r="IY689" s="4"/>
      <c r="IZ689" s="4"/>
      <c r="JA689" s="4"/>
      <c r="JB689" s="4"/>
      <c r="JC689" s="4"/>
      <c r="JD689" s="4"/>
      <c r="JE689" s="4"/>
      <c r="JF689" s="4"/>
      <c r="JG689" s="4"/>
      <c r="JH689" s="4"/>
      <c r="JI689" s="4"/>
      <c r="JJ689" s="4"/>
      <c r="JK689" s="4"/>
      <c r="JL689" s="4"/>
      <c r="JM689" s="4"/>
      <c r="JN689" s="4"/>
      <c r="JO689" s="4"/>
      <c r="JP689" s="4"/>
      <c r="JQ689" s="4"/>
      <c r="JR689" s="4"/>
      <c r="JS689" s="4"/>
    </row>
    <row r="690" s="1" customFormat="1" customHeight="1" spans="1:279">
      <c r="A690" s="68">
        <v>43418</v>
      </c>
      <c r="B690" s="65" t="s">
        <v>204</v>
      </c>
      <c r="C690" s="65">
        <v>600</v>
      </c>
      <c r="D690" s="65">
        <v>1320</v>
      </c>
      <c r="E690" s="65">
        <v>34</v>
      </c>
      <c r="F690" s="65">
        <v>38</v>
      </c>
      <c r="G690" s="65">
        <v>42</v>
      </c>
      <c r="H690" s="65">
        <v>0</v>
      </c>
      <c r="I690" s="65">
        <v>0</v>
      </c>
      <c r="J690" s="23">
        <v>0</v>
      </c>
      <c r="K690" s="23" t="s">
        <v>19</v>
      </c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  <c r="CF690" s="8"/>
      <c r="CG690" s="8"/>
      <c r="CH690" s="8"/>
      <c r="CI690" s="8"/>
      <c r="CJ690" s="8"/>
      <c r="CK690" s="8"/>
      <c r="CL690" s="8"/>
      <c r="CM690" s="8"/>
      <c r="CN690" s="8"/>
      <c r="CO690" s="8"/>
      <c r="CP690" s="8"/>
      <c r="CQ690" s="8"/>
      <c r="CR690" s="8"/>
      <c r="CS690" s="8"/>
      <c r="CT690" s="8"/>
      <c r="CU690" s="8"/>
      <c r="CV690" s="8"/>
      <c r="CW690" s="8"/>
      <c r="CX690" s="8"/>
      <c r="CY690" s="8"/>
      <c r="CZ690" s="8"/>
      <c r="DA690" s="8"/>
      <c r="DB690" s="8"/>
      <c r="DC690" s="8"/>
      <c r="DD690" s="8"/>
      <c r="DE690" s="8"/>
      <c r="DF690" s="8"/>
      <c r="DG690" s="8"/>
      <c r="DH690" s="8"/>
      <c r="DI690" s="8"/>
      <c r="DJ690" s="8"/>
      <c r="DK690" s="8"/>
      <c r="DL690" s="8"/>
      <c r="DM690" s="8"/>
      <c r="DN690" s="8"/>
      <c r="DO690" s="8"/>
      <c r="DP690" s="8"/>
      <c r="DQ690" s="8"/>
      <c r="DR690" s="8"/>
      <c r="DS690" s="8"/>
      <c r="DT690" s="8"/>
      <c r="DU690" s="8"/>
      <c r="DV690" s="8"/>
      <c r="DW690" s="8"/>
      <c r="DX690" s="8"/>
      <c r="DY690" s="8"/>
      <c r="DZ690" s="8"/>
      <c r="EA690" s="8"/>
      <c r="EB690" s="8"/>
      <c r="EC690" s="8"/>
      <c r="ED690" s="8"/>
      <c r="EE690" s="8"/>
      <c r="EF690" s="8"/>
      <c r="EG690" s="8"/>
      <c r="EH690" s="8"/>
      <c r="EI690" s="8"/>
      <c r="EJ690" s="8"/>
      <c r="EK690" s="8"/>
      <c r="EL690" s="8"/>
      <c r="EM690" s="8"/>
      <c r="EN690" s="8"/>
      <c r="EO690" s="8"/>
      <c r="EP690" s="8"/>
      <c r="EQ690" s="8"/>
      <c r="ER690" s="8"/>
      <c r="ES690" s="8"/>
      <c r="ET690" s="8"/>
      <c r="EU690" s="8"/>
      <c r="EV690" s="8"/>
      <c r="EW690" s="8"/>
      <c r="EX690" s="8"/>
      <c r="EY690" s="8"/>
      <c r="EZ690" s="8"/>
      <c r="FA690" s="8"/>
      <c r="FB690" s="8"/>
      <c r="FC690" s="8"/>
      <c r="FD690" s="8"/>
      <c r="FE690" s="8"/>
      <c r="FF690" s="8"/>
      <c r="FG690" s="8"/>
      <c r="FH690" s="8"/>
      <c r="FI690" s="8"/>
      <c r="FJ690" s="8"/>
      <c r="FK690" s="8"/>
      <c r="FL690" s="8"/>
      <c r="FM690" s="8"/>
      <c r="FN690" s="8"/>
      <c r="FO690" s="8"/>
      <c r="FP690" s="8"/>
      <c r="FQ690" s="8"/>
      <c r="FR690" s="8"/>
      <c r="FS690" s="8"/>
      <c r="FT690" s="8"/>
      <c r="FU690" s="8"/>
      <c r="FV690" s="8"/>
      <c r="FW690" s="8"/>
      <c r="FX690" s="8"/>
      <c r="FY690" s="8"/>
      <c r="FZ690" s="8"/>
      <c r="GA690" s="8"/>
      <c r="GB690" s="8"/>
      <c r="GC690" s="8"/>
      <c r="GD690" s="8"/>
      <c r="GE690" s="8"/>
      <c r="GF690" s="8"/>
      <c r="GG690" s="8"/>
      <c r="GH690" s="8"/>
      <c r="GI690" s="8"/>
      <c r="GJ690" s="8"/>
      <c r="GK690" s="8"/>
      <c r="GL690" s="8"/>
      <c r="GM690" s="8"/>
      <c r="GN690" s="8"/>
      <c r="GO690" s="8"/>
      <c r="GP690" s="8"/>
      <c r="GQ690" s="8"/>
      <c r="GR690" s="8"/>
      <c r="GS690" s="8"/>
      <c r="GT690" s="8"/>
      <c r="GU690" s="8"/>
      <c r="GV690" s="8"/>
      <c r="GW690" s="8"/>
      <c r="GX690" s="8"/>
      <c r="GY690" s="8"/>
      <c r="GZ690" s="8"/>
      <c r="HA690" s="8"/>
      <c r="HB690" s="8"/>
      <c r="HC690" s="8"/>
      <c r="HD690" s="8"/>
      <c r="HE690" s="8"/>
      <c r="HF690" s="8"/>
      <c r="HG690" s="8"/>
      <c r="HH690" s="8"/>
      <c r="HI690" s="8"/>
      <c r="HJ690" s="8"/>
      <c r="HK690" s="8"/>
      <c r="HL690" s="8"/>
      <c r="HM690" s="8"/>
      <c r="HN690" s="8"/>
      <c r="HO690" s="8"/>
      <c r="HP690" s="8"/>
      <c r="HQ690" s="8"/>
      <c r="HR690" s="8"/>
      <c r="HS690" s="8"/>
      <c r="HT690" s="8"/>
      <c r="HU690" s="8"/>
      <c r="HV690" s="8"/>
      <c r="HW690" s="8"/>
      <c r="HX690" s="8"/>
      <c r="HY690" s="8"/>
      <c r="HZ690" s="8"/>
      <c r="IA690" s="8"/>
      <c r="IB690" s="8"/>
      <c r="IC690" s="8"/>
      <c r="ID690" s="8"/>
      <c r="IE690" s="8"/>
      <c r="IF690" s="8"/>
      <c r="IG690" s="8"/>
      <c r="IH690" s="8"/>
      <c r="II690" s="8"/>
      <c r="IJ690" s="8"/>
      <c r="IK690" s="8"/>
      <c r="IL690" s="8"/>
      <c r="IM690" s="8"/>
      <c r="IN690" s="8"/>
      <c r="IO690" s="8"/>
      <c r="IP690" s="8"/>
      <c r="IQ690" s="8"/>
      <c r="IR690" s="8"/>
      <c r="IS690" s="8"/>
      <c r="IT690" s="4"/>
      <c r="IU690" s="4"/>
      <c r="IV690" s="4"/>
      <c r="IW690" s="4"/>
      <c r="IX690" s="4"/>
      <c r="IY690" s="4"/>
      <c r="IZ690" s="4"/>
      <c r="JA690" s="4"/>
      <c r="JB690" s="4"/>
      <c r="JC690" s="4"/>
      <c r="JD690" s="4"/>
      <c r="JE690" s="4"/>
      <c r="JF690" s="4"/>
      <c r="JG690" s="4"/>
      <c r="JH690" s="4"/>
      <c r="JI690" s="4"/>
      <c r="JJ690" s="4"/>
      <c r="JK690" s="4"/>
      <c r="JL690" s="4"/>
      <c r="JM690" s="4"/>
      <c r="JN690" s="4"/>
      <c r="JO690" s="4"/>
      <c r="JP690" s="4"/>
      <c r="JQ690" s="4"/>
      <c r="JR690" s="4"/>
      <c r="JS690" s="4"/>
    </row>
    <row r="691" s="1" customFormat="1" customHeight="1" spans="1:279">
      <c r="A691" s="68">
        <v>43417</v>
      </c>
      <c r="B691" s="65" t="s">
        <v>85</v>
      </c>
      <c r="C691" s="65">
        <v>1200</v>
      </c>
      <c r="D691" s="65">
        <v>740</v>
      </c>
      <c r="E691" s="65">
        <v>18</v>
      </c>
      <c r="F691" s="65">
        <v>20</v>
      </c>
      <c r="G691" s="65">
        <v>23</v>
      </c>
      <c r="H691" s="65">
        <v>0</v>
      </c>
      <c r="I691" s="65">
        <v>0</v>
      </c>
      <c r="J691" s="23">
        <v>0</v>
      </c>
      <c r="K691" s="23" t="s">
        <v>19</v>
      </c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  <c r="CF691" s="8"/>
      <c r="CG691" s="8"/>
      <c r="CH691" s="8"/>
      <c r="CI691" s="8"/>
      <c r="CJ691" s="8"/>
      <c r="CK691" s="8"/>
      <c r="CL691" s="8"/>
      <c r="CM691" s="8"/>
      <c r="CN691" s="8"/>
      <c r="CO691" s="8"/>
      <c r="CP691" s="8"/>
      <c r="CQ691" s="8"/>
      <c r="CR691" s="8"/>
      <c r="CS691" s="8"/>
      <c r="CT691" s="8"/>
      <c r="CU691" s="8"/>
      <c r="CV691" s="8"/>
      <c r="CW691" s="8"/>
      <c r="CX691" s="8"/>
      <c r="CY691" s="8"/>
      <c r="CZ691" s="8"/>
      <c r="DA691" s="8"/>
      <c r="DB691" s="8"/>
      <c r="DC691" s="8"/>
      <c r="DD691" s="8"/>
      <c r="DE691" s="8"/>
      <c r="DF691" s="8"/>
      <c r="DG691" s="8"/>
      <c r="DH691" s="8"/>
      <c r="DI691" s="8"/>
      <c r="DJ691" s="8"/>
      <c r="DK691" s="8"/>
      <c r="DL691" s="8"/>
      <c r="DM691" s="8"/>
      <c r="DN691" s="8"/>
      <c r="DO691" s="8"/>
      <c r="DP691" s="8"/>
      <c r="DQ691" s="8"/>
      <c r="DR691" s="8"/>
      <c r="DS691" s="8"/>
      <c r="DT691" s="8"/>
      <c r="DU691" s="8"/>
      <c r="DV691" s="8"/>
      <c r="DW691" s="8"/>
      <c r="DX691" s="8"/>
      <c r="DY691" s="8"/>
      <c r="DZ691" s="8"/>
      <c r="EA691" s="8"/>
      <c r="EB691" s="8"/>
      <c r="EC691" s="8"/>
      <c r="ED691" s="8"/>
      <c r="EE691" s="8"/>
      <c r="EF691" s="8"/>
      <c r="EG691" s="8"/>
      <c r="EH691" s="8"/>
      <c r="EI691" s="8"/>
      <c r="EJ691" s="8"/>
      <c r="EK691" s="8"/>
      <c r="EL691" s="8"/>
      <c r="EM691" s="8"/>
      <c r="EN691" s="8"/>
      <c r="EO691" s="8"/>
      <c r="EP691" s="8"/>
      <c r="EQ691" s="8"/>
      <c r="ER691" s="8"/>
      <c r="ES691" s="8"/>
      <c r="ET691" s="8"/>
      <c r="EU691" s="8"/>
      <c r="EV691" s="8"/>
      <c r="EW691" s="8"/>
      <c r="EX691" s="8"/>
      <c r="EY691" s="8"/>
      <c r="EZ691" s="8"/>
      <c r="FA691" s="8"/>
      <c r="FB691" s="8"/>
      <c r="FC691" s="8"/>
      <c r="FD691" s="8"/>
      <c r="FE691" s="8"/>
      <c r="FF691" s="8"/>
      <c r="FG691" s="8"/>
      <c r="FH691" s="8"/>
      <c r="FI691" s="8"/>
      <c r="FJ691" s="8"/>
      <c r="FK691" s="8"/>
      <c r="FL691" s="8"/>
      <c r="FM691" s="8"/>
      <c r="FN691" s="8"/>
      <c r="FO691" s="8"/>
      <c r="FP691" s="8"/>
      <c r="FQ691" s="8"/>
      <c r="FR691" s="8"/>
      <c r="FS691" s="8"/>
      <c r="FT691" s="8"/>
      <c r="FU691" s="8"/>
      <c r="FV691" s="8"/>
      <c r="FW691" s="8"/>
      <c r="FX691" s="8"/>
      <c r="FY691" s="8"/>
      <c r="FZ691" s="8"/>
      <c r="GA691" s="8"/>
      <c r="GB691" s="8"/>
      <c r="GC691" s="8"/>
      <c r="GD691" s="8"/>
      <c r="GE691" s="8"/>
      <c r="GF691" s="8"/>
      <c r="GG691" s="8"/>
      <c r="GH691" s="8"/>
      <c r="GI691" s="8"/>
      <c r="GJ691" s="8"/>
      <c r="GK691" s="8"/>
      <c r="GL691" s="8"/>
      <c r="GM691" s="8"/>
      <c r="GN691" s="8"/>
      <c r="GO691" s="8"/>
      <c r="GP691" s="8"/>
      <c r="GQ691" s="8"/>
      <c r="GR691" s="8"/>
      <c r="GS691" s="8"/>
      <c r="GT691" s="8"/>
      <c r="GU691" s="8"/>
      <c r="GV691" s="8"/>
      <c r="GW691" s="8"/>
      <c r="GX691" s="8"/>
      <c r="GY691" s="8"/>
      <c r="GZ691" s="8"/>
      <c r="HA691" s="8"/>
      <c r="HB691" s="8"/>
      <c r="HC691" s="8"/>
      <c r="HD691" s="8"/>
      <c r="HE691" s="8"/>
      <c r="HF691" s="8"/>
      <c r="HG691" s="8"/>
      <c r="HH691" s="8"/>
      <c r="HI691" s="8"/>
      <c r="HJ691" s="8"/>
      <c r="HK691" s="8"/>
      <c r="HL691" s="8"/>
      <c r="HM691" s="8"/>
      <c r="HN691" s="8"/>
      <c r="HO691" s="8"/>
      <c r="HP691" s="8"/>
      <c r="HQ691" s="8"/>
      <c r="HR691" s="8"/>
      <c r="HS691" s="8"/>
      <c r="HT691" s="8"/>
      <c r="HU691" s="8"/>
      <c r="HV691" s="8"/>
      <c r="HW691" s="8"/>
      <c r="HX691" s="8"/>
      <c r="HY691" s="8"/>
      <c r="HZ691" s="8"/>
      <c r="IA691" s="8"/>
      <c r="IB691" s="8"/>
      <c r="IC691" s="8"/>
      <c r="ID691" s="8"/>
      <c r="IE691" s="8"/>
      <c r="IF691" s="8"/>
      <c r="IG691" s="8"/>
      <c r="IH691" s="8"/>
      <c r="II691" s="8"/>
      <c r="IJ691" s="8"/>
      <c r="IK691" s="8"/>
      <c r="IL691" s="8"/>
      <c r="IM691" s="8"/>
      <c r="IN691" s="8"/>
      <c r="IO691" s="8"/>
      <c r="IP691" s="8"/>
      <c r="IQ691" s="8"/>
      <c r="IR691" s="8"/>
      <c r="IS691" s="8"/>
      <c r="IT691" s="4"/>
      <c r="IU691" s="4"/>
      <c r="IV691" s="4"/>
      <c r="IW691" s="4"/>
      <c r="IX691" s="4"/>
      <c r="IY691" s="4"/>
      <c r="IZ691" s="4"/>
      <c r="JA691" s="4"/>
      <c r="JB691" s="4"/>
      <c r="JC691" s="4"/>
      <c r="JD691" s="4"/>
      <c r="JE691" s="4"/>
      <c r="JF691" s="4"/>
      <c r="JG691" s="4"/>
      <c r="JH691" s="4"/>
      <c r="JI691" s="4"/>
      <c r="JJ691" s="4"/>
      <c r="JK691" s="4"/>
      <c r="JL691" s="4"/>
      <c r="JM691" s="4"/>
      <c r="JN691" s="4"/>
      <c r="JO691" s="4"/>
      <c r="JP691" s="4"/>
      <c r="JQ691" s="4"/>
      <c r="JR691" s="4"/>
      <c r="JS691" s="4"/>
    </row>
    <row r="692" s="1" customFormat="1" customHeight="1" spans="1:279">
      <c r="A692" s="68">
        <v>43417</v>
      </c>
      <c r="B692" s="65" t="s">
        <v>206</v>
      </c>
      <c r="C692" s="65">
        <v>1200</v>
      </c>
      <c r="D692" s="65">
        <v>260</v>
      </c>
      <c r="E692" s="65">
        <v>14.3</v>
      </c>
      <c r="F692" s="65">
        <v>17.3</v>
      </c>
      <c r="G692" s="65">
        <v>20.8</v>
      </c>
      <c r="H692" s="65">
        <v>3600</v>
      </c>
      <c r="I692" s="65">
        <v>0</v>
      </c>
      <c r="J692" s="23">
        <v>3600</v>
      </c>
      <c r="K692" s="23" t="s">
        <v>21</v>
      </c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  <c r="CF692" s="8"/>
      <c r="CG692" s="8"/>
      <c r="CH692" s="8"/>
      <c r="CI692" s="8"/>
      <c r="CJ692" s="8"/>
      <c r="CK692" s="8"/>
      <c r="CL692" s="8"/>
      <c r="CM692" s="8"/>
      <c r="CN692" s="8"/>
      <c r="CO692" s="8"/>
      <c r="CP692" s="8"/>
      <c r="CQ692" s="8"/>
      <c r="CR692" s="8"/>
      <c r="CS692" s="8"/>
      <c r="CT692" s="8"/>
      <c r="CU692" s="8"/>
      <c r="CV692" s="8"/>
      <c r="CW692" s="8"/>
      <c r="CX692" s="8"/>
      <c r="CY692" s="8"/>
      <c r="CZ692" s="8"/>
      <c r="DA692" s="8"/>
      <c r="DB692" s="8"/>
      <c r="DC692" s="8"/>
      <c r="DD692" s="8"/>
      <c r="DE692" s="8"/>
      <c r="DF692" s="8"/>
      <c r="DG692" s="8"/>
      <c r="DH692" s="8"/>
      <c r="DI692" s="8"/>
      <c r="DJ692" s="8"/>
      <c r="DK692" s="8"/>
      <c r="DL692" s="8"/>
      <c r="DM692" s="8"/>
      <c r="DN692" s="8"/>
      <c r="DO692" s="8"/>
      <c r="DP692" s="8"/>
      <c r="DQ692" s="8"/>
      <c r="DR692" s="8"/>
      <c r="DS692" s="8"/>
      <c r="DT692" s="8"/>
      <c r="DU692" s="8"/>
      <c r="DV692" s="8"/>
      <c r="DW692" s="8"/>
      <c r="DX692" s="8"/>
      <c r="DY692" s="8"/>
      <c r="DZ692" s="8"/>
      <c r="EA692" s="8"/>
      <c r="EB692" s="8"/>
      <c r="EC692" s="8"/>
      <c r="ED692" s="8"/>
      <c r="EE692" s="8"/>
      <c r="EF692" s="8"/>
      <c r="EG692" s="8"/>
      <c r="EH692" s="8"/>
      <c r="EI692" s="8"/>
      <c r="EJ692" s="8"/>
      <c r="EK692" s="8"/>
      <c r="EL692" s="8"/>
      <c r="EM692" s="8"/>
      <c r="EN692" s="8"/>
      <c r="EO692" s="8"/>
      <c r="EP692" s="8"/>
      <c r="EQ692" s="8"/>
      <c r="ER692" s="8"/>
      <c r="ES692" s="8"/>
      <c r="ET692" s="8"/>
      <c r="EU692" s="8"/>
      <c r="EV692" s="8"/>
      <c r="EW692" s="8"/>
      <c r="EX692" s="8"/>
      <c r="EY692" s="8"/>
      <c r="EZ692" s="8"/>
      <c r="FA692" s="8"/>
      <c r="FB692" s="8"/>
      <c r="FC692" s="8"/>
      <c r="FD692" s="8"/>
      <c r="FE692" s="8"/>
      <c r="FF692" s="8"/>
      <c r="FG692" s="8"/>
      <c r="FH692" s="8"/>
      <c r="FI692" s="8"/>
      <c r="FJ692" s="8"/>
      <c r="FK692" s="8"/>
      <c r="FL692" s="8"/>
      <c r="FM692" s="8"/>
      <c r="FN692" s="8"/>
      <c r="FO692" s="8"/>
      <c r="FP692" s="8"/>
      <c r="FQ692" s="8"/>
      <c r="FR692" s="8"/>
      <c r="FS692" s="8"/>
      <c r="FT692" s="8"/>
      <c r="FU692" s="8"/>
      <c r="FV692" s="8"/>
      <c r="FW692" s="8"/>
      <c r="FX692" s="8"/>
      <c r="FY692" s="8"/>
      <c r="FZ692" s="8"/>
      <c r="GA692" s="8"/>
      <c r="GB692" s="8"/>
      <c r="GC692" s="8"/>
      <c r="GD692" s="8"/>
      <c r="GE692" s="8"/>
      <c r="GF692" s="8"/>
      <c r="GG692" s="8"/>
      <c r="GH692" s="8"/>
      <c r="GI692" s="8"/>
      <c r="GJ692" s="8"/>
      <c r="GK692" s="8"/>
      <c r="GL692" s="8"/>
      <c r="GM692" s="8"/>
      <c r="GN692" s="8"/>
      <c r="GO692" s="8"/>
      <c r="GP692" s="8"/>
      <c r="GQ692" s="8"/>
      <c r="GR692" s="8"/>
      <c r="GS692" s="8"/>
      <c r="GT692" s="8"/>
      <c r="GU692" s="8"/>
      <c r="GV692" s="8"/>
      <c r="GW692" s="8"/>
      <c r="GX692" s="8"/>
      <c r="GY692" s="8"/>
      <c r="GZ692" s="8"/>
      <c r="HA692" s="8"/>
      <c r="HB692" s="8"/>
      <c r="HC692" s="8"/>
      <c r="HD692" s="8"/>
      <c r="HE692" s="8"/>
      <c r="HF692" s="8"/>
      <c r="HG692" s="8"/>
      <c r="HH692" s="8"/>
      <c r="HI692" s="8"/>
      <c r="HJ692" s="8"/>
      <c r="HK692" s="8"/>
      <c r="HL692" s="8"/>
      <c r="HM692" s="8"/>
      <c r="HN692" s="8"/>
      <c r="HO692" s="8"/>
      <c r="HP692" s="8"/>
      <c r="HQ692" s="8"/>
      <c r="HR692" s="8"/>
      <c r="HS692" s="8"/>
      <c r="HT692" s="8"/>
      <c r="HU692" s="8"/>
      <c r="HV692" s="8"/>
      <c r="HW692" s="8"/>
      <c r="HX692" s="8"/>
      <c r="HY692" s="8"/>
      <c r="HZ692" s="8"/>
      <c r="IA692" s="8"/>
      <c r="IB692" s="8"/>
      <c r="IC692" s="8"/>
      <c r="ID692" s="8"/>
      <c r="IE692" s="8"/>
      <c r="IF692" s="8"/>
      <c r="IG692" s="8"/>
      <c r="IH692" s="8"/>
      <c r="II692" s="8"/>
      <c r="IJ692" s="8"/>
      <c r="IK692" s="8"/>
      <c r="IL692" s="8"/>
      <c r="IM692" s="8"/>
      <c r="IN692" s="8"/>
      <c r="IO692" s="8"/>
      <c r="IP692" s="8"/>
      <c r="IQ692" s="8"/>
      <c r="IR692" s="8"/>
      <c r="IS692" s="8"/>
      <c r="IT692" s="4"/>
      <c r="IU692" s="4"/>
      <c r="IV692" s="4"/>
      <c r="IW692" s="4"/>
      <c r="IX692" s="4"/>
      <c r="IY692" s="4"/>
      <c r="IZ692" s="4"/>
      <c r="JA692" s="4"/>
      <c r="JB692" s="4"/>
      <c r="JC692" s="4"/>
      <c r="JD692" s="4"/>
      <c r="JE692" s="4"/>
      <c r="JF692" s="4"/>
      <c r="JG692" s="4"/>
      <c r="JH692" s="4"/>
      <c r="JI692" s="4"/>
      <c r="JJ692" s="4"/>
      <c r="JK692" s="4"/>
      <c r="JL692" s="4"/>
      <c r="JM692" s="4"/>
      <c r="JN692" s="4"/>
      <c r="JO692" s="4"/>
      <c r="JP692" s="4"/>
      <c r="JQ692" s="4"/>
      <c r="JR692" s="4"/>
      <c r="JS692" s="4"/>
    </row>
    <row r="693" s="1" customFormat="1" customHeight="1" spans="1:279">
      <c r="A693" s="68">
        <v>43416</v>
      </c>
      <c r="B693" s="65" t="s">
        <v>207</v>
      </c>
      <c r="C693" s="65">
        <v>1200</v>
      </c>
      <c r="D693" s="65">
        <v>240</v>
      </c>
      <c r="E693" s="65">
        <v>18.5</v>
      </c>
      <c r="F693" s="65">
        <v>21.5</v>
      </c>
      <c r="G693" s="65">
        <v>24.5</v>
      </c>
      <c r="H693" s="65">
        <v>0</v>
      </c>
      <c r="I693" s="65">
        <v>0</v>
      </c>
      <c r="J693" s="23">
        <v>0</v>
      </c>
      <c r="K693" s="23" t="s">
        <v>82</v>
      </c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  <c r="CF693" s="8"/>
      <c r="CG693" s="8"/>
      <c r="CH693" s="8"/>
      <c r="CI693" s="8"/>
      <c r="CJ693" s="8"/>
      <c r="CK693" s="8"/>
      <c r="CL693" s="8"/>
      <c r="CM693" s="8"/>
      <c r="CN693" s="8"/>
      <c r="CO693" s="8"/>
      <c r="CP693" s="8"/>
      <c r="CQ693" s="8"/>
      <c r="CR693" s="8"/>
      <c r="CS693" s="8"/>
      <c r="CT693" s="8"/>
      <c r="CU693" s="8"/>
      <c r="CV693" s="8"/>
      <c r="CW693" s="8"/>
      <c r="CX693" s="8"/>
      <c r="CY693" s="8"/>
      <c r="CZ693" s="8"/>
      <c r="DA693" s="8"/>
      <c r="DB693" s="8"/>
      <c r="DC693" s="8"/>
      <c r="DD693" s="8"/>
      <c r="DE693" s="8"/>
      <c r="DF693" s="8"/>
      <c r="DG693" s="8"/>
      <c r="DH693" s="8"/>
      <c r="DI693" s="8"/>
      <c r="DJ693" s="8"/>
      <c r="DK693" s="8"/>
      <c r="DL693" s="8"/>
      <c r="DM693" s="8"/>
      <c r="DN693" s="8"/>
      <c r="DO693" s="8"/>
      <c r="DP693" s="8"/>
      <c r="DQ693" s="8"/>
      <c r="DR693" s="8"/>
      <c r="DS693" s="8"/>
      <c r="DT693" s="8"/>
      <c r="DU693" s="8"/>
      <c r="DV693" s="8"/>
      <c r="DW693" s="8"/>
      <c r="DX693" s="8"/>
      <c r="DY693" s="8"/>
      <c r="DZ693" s="8"/>
      <c r="EA693" s="8"/>
      <c r="EB693" s="8"/>
      <c r="EC693" s="8"/>
      <c r="ED693" s="8"/>
      <c r="EE693" s="8"/>
      <c r="EF693" s="8"/>
      <c r="EG693" s="8"/>
      <c r="EH693" s="8"/>
      <c r="EI693" s="8"/>
      <c r="EJ693" s="8"/>
      <c r="EK693" s="8"/>
      <c r="EL693" s="8"/>
      <c r="EM693" s="8"/>
      <c r="EN693" s="8"/>
      <c r="EO693" s="8"/>
      <c r="EP693" s="8"/>
      <c r="EQ693" s="8"/>
      <c r="ER693" s="8"/>
      <c r="ES693" s="8"/>
      <c r="ET693" s="8"/>
      <c r="EU693" s="8"/>
      <c r="EV693" s="8"/>
      <c r="EW693" s="8"/>
      <c r="EX693" s="8"/>
      <c r="EY693" s="8"/>
      <c r="EZ693" s="8"/>
      <c r="FA693" s="8"/>
      <c r="FB693" s="8"/>
      <c r="FC693" s="8"/>
      <c r="FD693" s="8"/>
      <c r="FE693" s="8"/>
      <c r="FF693" s="8"/>
      <c r="FG693" s="8"/>
      <c r="FH693" s="8"/>
      <c r="FI693" s="8"/>
      <c r="FJ693" s="8"/>
      <c r="FK693" s="8"/>
      <c r="FL693" s="8"/>
      <c r="FM693" s="8"/>
      <c r="FN693" s="8"/>
      <c r="FO693" s="8"/>
      <c r="FP693" s="8"/>
      <c r="FQ693" s="8"/>
      <c r="FR693" s="8"/>
      <c r="FS693" s="8"/>
      <c r="FT693" s="8"/>
      <c r="FU693" s="8"/>
      <c r="FV693" s="8"/>
      <c r="FW693" s="8"/>
      <c r="FX693" s="8"/>
      <c r="FY693" s="8"/>
      <c r="FZ693" s="8"/>
      <c r="GA693" s="8"/>
      <c r="GB693" s="8"/>
      <c r="GC693" s="8"/>
      <c r="GD693" s="8"/>
      <c r="GE693" s="8"/>
      <c r="GF693" s="8"/>
      <c r="GG693" s="8"/>
      <c r="GH693" s="8"/>
      <c r="GI693" s="8"/>
      <c r="GJ693" s="8"/>
      <c r="GK693" s="8"/>
      <c r="GL693" s="8"/>
      <c r="GM693" s="8"/>
      <c r="GN693" s="8"/>
      <c r="GO693" s="8"/>
      <c r="GP693" s="8"/>
      <c r="GQ693" s="8"/>
      <c r="GR693" s="8"/>
      <c r="GS693" s="8"/>
      <c r="GT693" s="8"/>
      <c r="GU693" s="8"/>
      <c r="GV693" s="8"/>
      <c r="GW693" s="8"/>
      <c r="GX693" s="8"/>
      <c r="GY693" s="8"/>
      <c r="GZ693" s="8"/>
      <c r="HA693" s="8"/>
      <c r="HB693" s="8"/>
      <c r="HC693" s="8"/>
      <c r="HD693" s="8"/>
      <c r="HE693" s="8"/>
      <c r="HF693" s="8"/>
      <c r="HG693" s="8"/>
      <c r="HH693" s="8"/>
      <c r="HI693" s="8"/>
      <c r="HJ693" s="8"/>
      <c r="HK693" s="8"/>
      <c r="HL693" s="8"/>
      <c r="HM693" s="8"/>
      <c r="HN693" s="8"/>
      <c r="HO693" s="8"/>
      <c r="HP693" s="8"/>
      <c r="HQ693" s="8"/>
      <c r="HR693" s="8"/>
      <c r="HS693" s="8"/>
      <c r="HT693" s="8"/>
      <c r="HU693" s="8"/>
      <c r="HV693" s="8"/>
      <c r="HW693" s="8"/>
      <c r="HX693" s="8"/>
      <c r="HY693" s="8"/>
      <c r="HZ693" s="8"/>
      <c r="IA693" s="8"/>
      <c r="IB693" s="8"/>
      <c r="IC693" s="8"/>
      <c r="ID693" s="8"/>
      <c r="IE693" s="8"/>
      <c r="IF693" s="8"/>
      <c r="IG693" s="8"/>
      <c r="IH693" s="8"/>
      <c r="II693" s="8"/>
      <c r="IJ693" s="8"/>
      <c r="IK693" s="8"/>
      <c r="IL693" s="8"/>
      <c r="IM693" s="8"/>
      <c r="IN693" s="8"/>
      <c r="IO693" s="8"/>
      <c r="IP693" s="8"/>
      <c r="IQ693" s="8"/>
      <c r="IR693" s="8"/>
      <c r="IS693" s="8"/>
      <c r="IT693" s="4"/>
      <c r="IU693" s="4"/>
      <c r="IV693" s="4"/>
      <c r="IW693" s="4"/>
      <c r="IX693" s="4"/>
      <c r="IY693" s="4"/>
      <c r="IZ693" s="4"/>
      <c r="JA693" s="4"/>
      <c r="JB693" s="4"/>
      <c r="JC693" s="4"/>
      <c r="JD693" s="4"/>
      <c r="JE693" s="4"/>
      <c r="JF693" s="4"/>
      <c r="JG693" s="4"/>
      <c r="JH693" s="4"/>
      <c r="JI693" s="4"/>
      <c r="JJ693" s="4"/>
      <c r="JK693" s="4"/>
      <c r="JL693" s="4"/>
      <c r="JM693" s="4"/>
      <c r="JN693" s="4"/>
      <c r="JO693" s="4"/>
      <c r="JP693" s="4"/>
      <c r="JQ693" s="4"/>
      <c r="JR693" s="4"/>
      <c r="JS693" s="4"/>
    </row>
    <row r="694" s="1" customFormat="1" customHeight="1" spans="1:279">
      <c r="A694" s="68">
        <v>43416</v>
      </c>
      <c r="B694" s="65" t="s">
        <v>66</v>
      </c>
      <c r="C694" s="65">
        <v>700</v>
      </c>
      <c r="D694" s="65">
        <v>1050</v>
      </c>
      <c r="E694" s="65">
        <v>30</v>
      </c>
      <c r="F694" s="65">
        <v>34</v>
      </c>
      <c r="G694" s="65">
        <v>40</v>
      </c>
      <c r="H694" s="65">
        <v>0</v>
      </c>
      <c r="I694" s="65">
        <v>0</v>
      </c>
      <c r="J694" s="23">
        <v>0</v>
      </c>
      <c r="K694" s="23" t="s">
        <v>19</v>
      </c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  <c r="CF694" s="8"/>
      <c r="CG694" s="8"/>
      <c r="CH694" s="8"/>
      <c r="CI694" s="8"/>
      <c r="CJ694" s="8"/>
      <c r="CK694" s="8"/>
      <c r="CL694" s="8"/>
      <c r="CM694" s="8"/>
      <c r="CN694" s="8"/>
      <c r="CO694" s="8"/>
      <c r="CP694" s="8"/>
      <c r="CQ694" s="8"/>
      <c r="CR694" s="8"/>
      <c r="CS694" s="8"/>
      <c r="CT694" s="8"/>
      <c r="CU694" s="8"/>
      <c r="CV694" s="8"/>
      <c r="CW694" s="8"/>
      <c r="CX694" s="8"/>
      <c r="CY694" s="8"/>
      <c r="CZ694" s="8"/>
      <c r="DA694" s="8"/>
      <c r="DB694" s="8"/>
      <c r="DC694" s="8"/>
      <c r="DD694" s="8"/>
      <c r="DE694" s="8"/>
      <c r="DF694" s="8"/>
      <c r="DG694" s="8"/>
      <c r="DH694" s="8"/>
      <c r="DI694" s="8"/>
      <c r="DJ694" s="8"/>
      <c r="DK694" s="8"/>
      <c r="DL694" s="8"/>
      <c r="DM694" s="8"/>
      <c r="DN694" s="8"/>
      <c r="DO694" s="8"/>
      <c r="DP694" s="8"/>
      <c r="DQ694" s="8"/>
      <c r="DR694" s="8"/>
      <c r="DS694" s="8"/>
      <c r="DT694" s="8"/>
      <c r="DU694" s="8"/>
      <c r="DV694" s="8"/>
      <c r="DW694" s="8"/>
      <c r="DX694" s="8"/>
      <c r="DY694" s="8"/>
      <c r="DZ694" s="8"/>
      <c r="EA694" s="8"/>
      <c r="EB694" s="8"/>
      <c r="EC694" s="8"/>
      <c r="ED694" s="8"/>
      <c r="EE694" s="8"/>
      <c r="EF694" s="8"/>
      <c r="EG694" s="8"/>
      <c r="EH694" s="8"/>
      <c r="EI694" s="8"/>
      <c r="EJ694" s="8"/>
      <c r="EK694" s="8"/>
      <c r="EL694" s="8"/>
      <c r="EM694" s="8"/>
      <c r="EN694" s="8"/>
      <c r="EO694" s="8"/>
      <c r="EP694" s="8"/>
      <c r="EQ694" s="8"/>
      <c r="ER694" s="8"/>
      <c r="ES694" s="8"/>
      <c r="ET694" s="8"/>
      <c r="EU694" s="8"/>
      <c r="EV694" s="8"/>
      <c r="EW694" s="8"/>
      <c r="EX694" s="8"/>
      <c r="EY694" s="8"/>
      <c r="EZ694" s="8"/>
      <c r="FA694" s="8"/>
      <c r="FB694" s="8"/>
      <c r="FC694" s="8"/>
      <c r="FD694" s="8"/>
      <c r="FE694" s="8"/>
      <c r="FF694" s="8"/>
      <c r="FG694" s="8"/>
      <c r="FH694" s="8"/>
      <c r="FI694" s="8"/>
      <c r="FJ694" s="8"/>
      <c r="FK694" s="8"/>
      <c r="FL694" s="8"/>
      <c r="FM694" s="8"/>
      <c r="FN694" s="8"/>
      <c r="FO694" s="8"/>
      <c r="FP694" s="8"/>
      <c r="FQ694" s="8"/>
      <c r="FR694" s="8"/>
      <c r="FS694" s="8"/>
      <c r="FT694" s="8"/>
      <c r="FU694" s="8"/>
      <c r="FV694" s="8"/>
      <c r="FW694" s="8"/>
      <c r="FX694" s="8"/>
      <c r="FY694" s="8"/>
      <c r="FZ694" s="8"/>
      <c r="GA694" s="8"/>
      <c r="GB694" s="8"/>
      <c r="GC694" s="8"/>
      <c r="GD694" s="8"/>
      <c r="GE694" s="8"/>
      <c r="GF694" s="8"/>
      <c r="GG694" s="8"/>
      <c r="GH694" s="8"/>
      <c r="GI694" s="8"/>
      <c r="GJ694" s="8"/>
      <c r="GK694" s="8"/>
      <c r="GL694" s="8"/>
      <c r="GM694" s="8"/>
      <c r="GN694" s="8"/>
      <c r="GO694" s="8"/>
      <c r="GP694" s="8"/>
      <c r="GQ694" s="8"/>
      <c r="GR694" s="8"/>
      <c r="GS694" s="8"/>
      <c r="GT694" s="8"/>
      <c r="GU694" s="8"/>
      <c r="GV694" s="8"/>
      <c r="GW694" s="8"/>
      <c r="GX694" s="8"/>
      <c r="GY694" s="8"/>
      <c r="GZ694" s="8"/>
      <c r="HA694" s="8"/>
      <c r="HB694" s="8"/>
      <c r="HC694" s="8"/>
      <c r="HD694" s="8"/>
      <c r="HE694" s="8"/>
      <c r="HF694" s="8"/>
      <c r="HG694" s="8"/>
      <c r="HH694" s="8"/>
      <c r="HI694" s="8"/>
      <c r="HJ694" s="8"/>
      <c r="HK694" s="8"/>
      <c r="HL694" s="8"/>
      <c r="HM694" s="8"/>
      <c r="HN694" s="8"/>
      <c r="HO694" s="8"/>
      <c r="HP694" s="8"/>
      <c r="HQ694" s="8"/>
      <c r="HR694" s="8"/>
      <c r="HS694" s="8"/>
      <c r="HT694" s="8"/>
      <c r="HU694" s="8"/>
      <c r="HV694" s="8"/>
      <c r="HW694" s="8"/>
      <c r="HX694" s="8"/>
      <c r="HY694" s="8"/>
      <c r="HZ694" s="8"/>
      <c r="IA694" s="8"/>
      <c r="IB694" s="8"/>
      <c r="IC694" s="8"/>
      <c r="ID694" s="8"/>
      <c r="IE694" s="8"/>
      <c r="IF694" s="8"/>
      <c r="IG694" s="8"/>
      <c r="IH694" s="8"/>
      <c r="II694" s="8"/>
      <c r="IJ694" s="8"/>
      <c r="IK694" s="8"/>
      <c r="IL694" s="8"/>
      <c r="IM694" s="8"/>
      <c r="IN694" s="8"/>
      <c r="IO694" s="8"/>
      <c r="IP694" s="8"/>
      <c r="IQ694" s="8"/>
      <c r="IR694" s="8"/>
      <c r="IS694" s="8"/>
      <c r="IT694" s="4"/>
      <c r="IU694" s="4"/>
      <c r="IV694" s="4"/>
      <c r="IW694" s="4"/>
      <c r="IX694" s="4"/>
      <c r="IY694" s="4"/>
      <c r="IZ694" s="4"/>
      <c r="JA694" s="4"/>
      <c r="JB694" s="4"/>
      <c r="JC694" s="4"/>
      <c r="JD694" s="4"/>
      <c r="JE694" s="4"/>
      <c r="JF694" s="4"/>
      <c r="JG694" s="4"/>
      <c r="JH694" s="4"/>
      <c r="JI694" s="4"/>
      <c r="JJ694" s="4"/>
      <c r="JK694" s="4"/>
      <c r="JL694" s="4"/>
      <c r="JM694" s="4"/>
      <c r="JN694" s="4"/>
      <c r="JO694" s="4"/>
      <c r="JP694" s="4"/>
      <c r="JQ694" s="4"/>
      <c r="JR694" s="4"/>
      <c r="JS694" s="4"/>
    </row>
    <row r="695" s="1" customFormat="1" customHeight="1" spans="1:279">
      <c r="A695" s="68">
        <v>43416</v>
      </c>
      <c r="B695" s="65" t="s">
        <v>22</v>
      </c>
      <c r="C695" s="65">
        <v>750</v>
      </c>
      <c r="D695" s="65">
        <v>880</v>
      </c>
      <c r="E695" s="65">
        <v>30</v>
      </c>
      <c r="F695" s="65">
        <v>33</v>
      </c>
      <c r="G695" s="65">
        <v>38</v>
      </c>
      <c r="H695" s="65">
        <v>0</v>
      </c>
      <c r="I695" s="65">
        <v>0</v>
      </c>
      <c r="J695" s="23">
        <v>0</v>
      </c>
      <c r="K695" s="23" t="s">
        <v>82</v>
      </c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  <c r="CF695" s="8"/>
      <c r="CG695" s="8"/>
      <c r="CH695" s="8"/>
      <c r="CI695" s="8"/>
      <c r="CJ695" s="8"/>
      <c r="CK695" s="8"/>
      <c r="CL695" s="8"/>
      <c r="CM695" s="8"/>
      <c r="CN695" s="8"/>
      <c r="CO695" s="8"/>
      <c r="CP695" s="8"/>
      <c r="CQ695" s="8"/>
      <c r="CR695" s="8"/>
      <c r="CS695" s="8"/>
      <c r="CT695" s="8"/>
      <c r="CU695" s="8"/>
      <c r="CV695" s="8"/>
      <c r="CW695" s="8"/>
      <c r="CX695" s="8"/>
      <c r="CY695" s="8"/>
      <c r="CZ695" s="8"/>
      <c r="DA695" s="8"/>
      <c r="DB695" s="8"/>
      <c r="DC695" s="8"/>
      <c r="DD695" s="8"/>
      <c r="DE695" s="8"/>
      <c r="DF695" s="8"/>
      <c r="DG695" s="8"/>
      <c r="DH695" s="8"/>
      <c r="DI695" s="8"/>
      <c r="DJ695" s="8"/>
      <c r="DK695" s="8"/>
      <c r="DL695" s="8"/>
      <c r="DM695" s="8"/>
      <c r="DN695" s="8"/>
      <c r="DO695" s="8"/>
      <c r="DP695" s="8"/>
      <c r="DQ695" s="8"/>
      <c r="DR695" s="8"/>
      <c r="DS695" s="8"/>
      <c r="DT695" s="8"/>
      <c r="DU695" s="8"/>
      <c r="DV695" s="8"/>
      <c r="DW695" s="8"/>
      <c r="DX695" s="8"/>
      <c r="DY695" s="8"/>
      <c r="DZ695" s="8"/>
      <c r="EA695" s="8"/>
      <c r="EB695" s="8"/>
      <c r="EC695" s="8"/>
      <c r="ED695" s="8"/>
      <c r="EE695" s="8"/>
      <c r="EF695" s="8"/>
      <c r="EG695" s="8"/>
      <c r="EH695" s="8"/>
      <c r="EI695" s="8"/>
      <c r="EJ695" s="8"/>
      <c r="EK695" s="8"/>
      <c r="EL695" s="8"/>
      <c r="EM695" s="8"/>
      <c r="EN695" s="8"/>
      <c r="EO695" s="8"/>
      <c r="EP695" s="8"/>
      <c r="EQ695" s="8"/>
      <c r="ER695" s="8"/>
      <c r="ES695" s="8"/>
      <c r="ET695" s="8"/>
      <c r="EU695" s="8"/>
      <c r="EV695" s="8"/>
      <c r="EW695" s="8"/>
      <c r="EX695" s="8"/>
      <c r="EY695" s="8"/>
      <c r="EZ695" s="8"/>
      <c r="FA695" s="8"/>
      <c r="FB695" s="8"/>
      <c r="FC695" s="8"/>
      <c r="FD695" s="8"/>
      <c r="FE695" s="8"/>
      <c r="FF695" s="8"/>
      <c r="FG695" s="8"/>
      <c r="FH695" s="8"/>
      <c r="FI695" s="8"/>
      <c r="FJ695" s="8"/>
      <c r="FK695" s="8"/>
      <c r="FL695" s="8"/>
      <c r="FM695" s="8"/>
      <c r="FN695" s="8"/>
      <c r="FO695" s="8"/>
      <c r="FP695" s="8"/>
      <c r="FQ695" s="8"/>
      <c r="FR695" s="8"/>
      <c r="FS695" s="8"/>
      <c r="FT695" s="8"/>
      <c r="FU695" s="8"/>
      <c r="FV695" s="8"/>
      <c r="FW695" s="8"/>
      <c r="FX695" s="8"/>
      <c r="FY695" s="8"/>
      <c r="FZ695" s="8"/>
      <c r="GA695" s="8"/>
      <c r="GB695" s="8"/>
      <c r="GC695" s="8"/>
      <c r="GD695" s="8"/>
      <c r="GE695" s="8"/>
      <c r="GF695" s="8"/>
      <c r="GG695" s="8"/>
      <c r="GH695" s="8"/>
      <c r="GI695" s="8"/>
      <c r="GJ695" s="8"/>
      <c r="GK695" s="8"/>
      <c r="GL695" s="8"/>
      <c r="GM695" s="8"/>
      <c r="GN695" s="8"/>
      <c r="GO695" s="8"/>
      <c r="GP695" s="8"/>
      <c r="GQ695" s="8"/>
      <c r="GR695" s="8"/>
      <c r="GS695" s="8"/>
      <c r="GT695" s="8"/>
      <c r="GU695" s="8"/>
      <c r="GV695" s="8"/>
      <c r="GW695" s="8"/>
      <c r="GX695" s="8"/>
      <c r="GY695" s="8"/>
      <c r="GZ695" s="8"/>
      <c r="HA695" s="8"/>
      <c r="HB695" s="8"/>
      <c r="HC695" s="8"/>
      <c r="HD695" s="8"/>
      <c r="HE695" s="8"/>
      <c r="HF695" s="8"/>
      <c r="HG695" s="8"/>
      <c r="HH695" s="8"/>
      <c r="HI695" s="8"/>
      <c r="HJ695" s="8"/>
      <c r="HK695" s="8"/>
      <c r="HL695" s="8"/>
      <c r="HM695" s="8"/>
      <c r="HN695" s="8"/>
      <c r="HO695" s="8"/>
      <c r="HP695" s="8"/>
      <c r="HQ695" s="8"/>
      <c r="HR695" s="8"/>
      <c r="HS695" s="8"/>
      <c r="HT695" s="8"/>
      <c r="HU695" s="8"/>
      <c r="HV695" s="8"/>
      <c r="HW695" s="8"/>
      <c r="HX695" s="8"/>
      <c r="HY695" s="8"/>
      <c r="HZ695" s="8"/>
      <c r="IA695" s="8"/>
      <c r="IB695" s="8"/>
      <c r="IC695" s="8"/>
      <c r="ID695" s="8"/>
      <c r="IE695" s="8"/>
      <c r="IF695" s="8"/>
      <c r="IG695" s="8"/>
      <c r="IH695" s="8"/>
      <c r="II695" s="8"/>
      <c r="IJ695" s="8"/>
      <c r="IK695" s="8"/>
      <c r="IL695" s="8"/>
      <c r="IM695" s="8"/>
      <c r="IN695" s="8"/>
      <c r="IO695" s="8"/>
      <c r="IP695" s="8"/>
      <c r="IQ695" s="8"/>
      <c r="IR695" s="8"/>
      <c r="IS695" s="8"/>
      <c r="IT695" s="4"/>
      <c r="IU695" s="4"/>
      <c r="IV695" s="4"/>
      <c r="IW695" s="4"/>
      <c r="IX695" s="4"/>
      <c r="IY695" s="4"/>
      <c r="IZ695" s="4"/>
      <c r="JA695" s="4"/>
      <c r="JB695" s="4"/>
      <c r="JC695" s="4"/>
      <c r="JD695" s="4"/>
      <c r="JE695" s="4"/>
      <c r="JF695" s="4"/>
      <c r="JG695" s="4"/>
      <c r="JH695" s="4"/>
      <c r="JI695" s="4"/>
      <c r="JJ695" s="4"/>
      <c r="JK695" s="4"/>
      <c r="JL695" s="4"/>
      <c r="JM695" s="4"/>
      <c r="JN695" s="4"/>
      <c r="JO695" s="4"/>
      <c r="JP695" s="4"/>
      <c r="JQ695" s="4"/>
      <c r="JR695" s="4"/>
      <c r="JS695" s="4"/>
    </row>
    <row r="696" s="1" customFormat="1" customHeight="1" spans="1:279">
      <c r="A696" s="68">
        <v>43413</v>
      </c>
      <c r="B696" s="66" t="s">
        <v>135</v>
      </c>
      <c r="C696" s="65">
        <v>600</v>
      </c>
      <c r="D696" s="65">
        <v>1260</v>
      </c>
      <c r="E696" s="65">
        <v>40</v>
      </c>
      <c r="F696" s="65">
        <v>43.5</v>
      </c>
      <c r="G696" s="65">
        <v>48</v>
      </c>
      <c r="H696" s="65">
        <v>2100</v>
      </c>
      <c r="I696" s="65">
        <v>2700</v>
      </c>
      <c r="J696" s="23">
        <v>4800</v>
      </c>
      <c r="K696" s="23" t="s">
        <v>153</v>
      </c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  <c r="CF696" s="8"/>
      <c r="CG696" s="8"/>
      <c r="CH696" s="8"/>
      <c r="CI696" s="8"/>
      <c r="CJ696" s="8"/>
      <c r="CK696" s="8"/>
      <c r="CL696" s="8"/>
      <c r="CM696" s="8"/>
      <c r="CN696" s="8"/>
      <c r="CO696" s="8"/>
      <c r="CP696" s="8"/>
      <c r="CQ696" s="8"/>
      <c r="CR696" s="8"/>
      <c r="CS696" s="8"/>
      <c r="CT696" s="8"/>
      <c r="CU696" s="8"/>
      <c r="CV696" s="8"/>
      <c r="CW696" s="8"/>
      <c r="CX696" s="8"/>
      <c r="CY696" s="8"/>
      <c r="CZ696" s="8"/>
      <c r="DA696" s="8"/>
      <c r="DB696" s="8"/>
      <c r="DC696" s="8"/>
      <c r="DD696" s="8"/>
      <c r="DE696" s="8"/>
      <c r="DF696" s="8"/>
      <c r="DG696" s="8"/>
      <c r="DH696" s="8"/>
      <c r="DI696" s="8"/>
      <c r="DJ696" s="8"/>
      <c r="DK696" s="8"/>
      <c r="DL696" s="8"/>
      <c r="DM696" s="8"/>
      <c r="DN696" s="8"/>
      <c r="DO696" s="8"/>
      <c r="DP696" s="8"/>
      <c r="DQ696" s="8"/>
      <c r="DR696" s="8"/>
      <c r="DS696" s="8"/>
      <c r="DT696" s="8"/>
      <c r="DU696" s="8"/>
      <c r="DV696" s="8"/>
      <c r="DW696" s="8"/>
      <c r="DX696" s="8"/>
      <c r="DY696" s="8"/>
      <c r="DZ696" s="8"/>
      <c r="EA696" s="8"/>
      <c r="EB696" s="8"/>
      <c r="EC696" s="8"/>
      <c r="ED696" s="8"/>
      <c r="EE696" s="8"/>
      <c r="EF696" s="8"/>
      <c r="EG696" s="8"/>
      <c r="EH696" s="8"/>
      <c r="EI696" s="8"/>
      <c r="EJ696" s="8"/>
      <c r="EK696" s="8"/>
      <c r="EL696" s="8"/>
      <c r="EM696" s="8"/>
      <c r="EN696" s="8"/>
      <c r="EO696" s="8"/>
      <c r="EP696" s="8"/>
      <c r="EQ696" s="8"/>
      <c r="ER696" s="8"/>
      <c r="ES696" s="8"/>
      <c r="ET696" s="8"/>
      <c r="EU696" s="8"/>
      <c r="EV696" s="8"/>
      <c r="EW696" s="8"/>
      <c r="EX696" s="8"/>
      <c r="EY696" s="8"/>
      <c r="EZ696" s="8"/>
      <c r="FA696" s="8"/>
      <c r="FB696" s="8"/>
      <c r="FC696" s="8"/>
      <c r="FD696" s="8"/>
      <c r="FE696" s="8"/>
      <c r="FF696" s="8"/>
      <c r="FG696" s="8"/>
      <c r="FH696" s="8"/>
      <c r="FI696" s="8"/>
      <c r="FJ696" s="8"/>
      <c r="FK696" s="8"/>
      <c r="FL696" s="8"/>
      <c r="FM696" s="8"/>
      <c r="FN696" s="8"/>
      <c r="FO696" s="8"/>
      <c r="FP696" s="8"/>
      <c r="FQ696" s="8"/>
      <c r="FR696" s="8"/>
      <c r="FS696" s="8"/>
      <c r="FT696" s="8"/>
      <c r="FU696" s="8"/>
      <c r="FV696" s="8"/>
      <c r="FW696" s="8"/>
      <c r="FX696" s="8"/>
      <c r="FY696" s="8"/>
      <c r="FZ696" s="8"/>
      <c r="GA696" s="8"/>
      <c r="GB696" s="8"/>
      <c r="GC696" s="8"/>
      <c r="GD696" s="8"/>
      <c r="GE696" s="8"/>
      <c r="GF696" s="8"/>
      <c r="GG696" s="8"/>
      <c r="GH696" s="8"/>
      <c r="GI696" s="8"/>
      <c r="GJ696" s="8"/>
      <c r="GK696" s="8"/>
      <c r="GL696" s="8"/>
      <c r="GM696" s="8"/>
      <c r="GN696" s="8"/>
      <c r="GO696" s="8"/>
      <c r="GP696" s="8"/>
      <c r="GQ696" s="8"/>
      <c r="GR696" s="8"/>
      <c r="GS696" s="8"/>
      <c r="GT696" s="8"/>
      <c r="GU696" s="8"/>
      <c r="GV696" s="8"/>
      <c r="GW696" s="8"/>
      <c r="GX696" s="8"/>
      <c r="GY696" s="8"/>
      <c r="GZ696" s="8"/>
      <c r="HA696" s="8"/>
      <c r="HB696" s="8"/>
      <c r="HC696" s="8"/>
      <c r="HD696" s="8"/>
      <c r="HE696" s="8"/>
      <c r="HF696" s="8"/>
      <c r="HG696" s="8"/>
      <c r="HH696" s="8"/>
      <c r="HI696" s="8"/>
      <c r="HJ696" s="8"/>
      <c r="HK696" s="8"/>
      <c r="HL696" s="8"/>
      <c r="HM696" s="8"/>
      <c r="HN696" s="8"/>
      <c r="HO696" s="8"/>
      <c r="HP696" s="8"/>
      <c r="HQ696" s="8"/>
      <c r="HR696" s="8"/>
      <c r="HS696" s="8"/>
      <c r="HT696" s="8"/>
      <c r="HU696" s="8"/>
      <c r="HV696" s="8"/>
      <c r="HW696" s="8"/>
      <c r="HX696" s="8"/>
      <c r="HY696" s="8"/>
      <c r="HZ696" s="8"/>
      <c r="IA696" s="8"/>
      <c r="IB696" s="8"/>
      <c r="IC696" s="8"/>
      <c r="ID696" s="8"/>
      <c r="IE696" s="8"/>
      <c r="IF696" s="8"/>
      <c r="IG696" s="8"/>
      <c r="IH696" s="8"/>
      <c r="II696" s="8"/>
      <c r="IJ696" s="8"/>
      <c r="IK696" s="8"/>
      <c r="IL696" s="8"/>
      <c r="IM696" s="8"/>
      <c r="IN696" s="8"/>
      <c r="IO696" s="8"/>
      <c r="IP696" s="8"/>
      <c r="IQ696" s="8"/>
      <c r="IR696" s="8"/>
      <c r="IS696" s="8"/>
      <c r="IT696" s="4"/>
      <c r="IU696" s="4"/>
      <c r="IV696" s="4"/>
      <c r="IW696" s="4"/>
      <c r="IX696" s="4"/>
      <c r="IY696" s="4"/>
      <c r="IZ696" s="4"/>
      <c r="JA696" s="4"/>
      <c r="JB696" s="4"/>
      <c r="JC696" s="4"/>
      <c r="JD696" s="4"/>
      <c r="JE696" s="4"/>
      <c r="JF696" s="4"/>
      <c r="JG696" s="4"/>
      <c r="JH696" s="4"/>
      <c r="JI696" s="4"/>
      <c r="JJ696" s="4"/>
      <c r="JK696" s="4"/>
      <c r="JL696" s="4"/>
      <c r="JM696" s="4"/>
      <c r="JN696" s="4"/>
      <c r="JO696" s="4"/>
      <c r="JP696" s="4"/>
      <c r="JQ696" s="4"/>
      <c r="JR696" s="4"/>
      <c r="JS696" s="4"/>
    </row>
    <row r="697" s="1" customFormat="1" customHeight="1" spans="1:279">
      <c r="A697" s="68">
        <v>43413</v>
      </c>
      <c r="B697" s="66" t="s">
        <v>78</v>
      </c>
      <c r="C697" s="65">
        <v>2500</v>
      </c>
      <c r="D697" s="65">
        <v>330</v>
      </c>
      <c r="E697" s="65">
        <v>14</v>
      </c>
      <c r="F697" s="65">
        <v>15</v>
      </c>
      <c r="G697" s="65">
        <v>17</v>
      </c>
      <c r="H697" s="65">
        <v>2500</v>
      </c>
      <c r="I697" s="65">
        <v>5000</v>
      </c>
      <c r="J697" s="23">
        <v>7500</v>
      </c>
      <c r="K697" s="23" t="s">
        <v>153</v>
      </c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  <c r="CG697" s="8"/>
      <c r="CH697" s="8"/>
      <c r="CI697" s="8"/>
      <c r="CJ697" s="8"/>
      <c r="CK697" s="8"/>
      <c r="CL697" s="8"/>
      <c r="CM697" s="8"/>
      <c r="CN697" s="8"/>
      <c r="CO697" s="8"/>
      <c r="CP697" s="8"/>
      <c r="CQ697" s="8"/>
      <c r="CR697" s="8"/>
      <c r="CS697" s="8"/>
      <c r="CT697" s="8"/>
      <c r="CU697" s="8"/>
      <c r="CV697" s="8"/>
      <c r="CW697" s="8"/>
      <c r="CX697" s="8"/>
      <c r="CY697" s="8"/>
      <c r="CZ697" s="8"/>
      <c r="DA697" s="8"/>
      <c r="DB697" s="8"/>
      <c r="DC697" s="8"/>
      <c r="DD697" s="8"/>
      <c r="DE697" s="8"/>
      <c r="DF697" s="8"/>
      <c r="DG697" s="8"/>
      <c r="DH697" s="8"/>
      <c r="DI697" s="8"/>
      <c r="DJ697" s="8"/>
      <c r="DK697" s="8"/>
      <c r="DL697" s="8"/>
      <c r="DM697" s="8"/>
      <c r="DN697" s="8"/>
      <c r="DO697" s="8"/>
      <c r="DP697" s="8"/>
      <c r="DQ697" s="8"/>
      <c r="DR697" s="8"/>
      <c r="DS697" s="8"/>
      <c r="DT697" s="8"/>
      <c r="DU697" s="8"/>
      <c r="DV697" s="8"/>
      <c r="DW697" s="8"/>
      <c r="DX697" s="8"/>
      <c r="DY697" s="8"/>
      <c r="DZ697" s="8"/>
      <c r="EA697" s="8"/>
      <c r="EB697" s="8"/>
      <c r="EC697" s="8"/>
      <c r="ED697" s="8"/>
      <c r="EE697" s="8"/>
      <c r="EF697" s="8"/>
      <c r="EG697" s="8"/>
      <c r="EH697" s="8"/>
      <c r="EI697" s="8"/>
      <c r="EJ697" s="8"/>
      <c r="EK697" s="8"/>
      <c r="EL697" s="8"/>
      <c r="EM697" s="8"/>
      <c r="EN697" s="8"/>
      <c r="EO697" s="8"/>
      <c r="EP697" s="8"/>
      <c r="EQ697" s="8"/>
      <c r="ER697" s="8"/>
      <c r="ES697" s="8"/>
      <c r="ET697" s="8"/>
      <c r="EU697" s="8"/>
      <c r="EV697" s="8"/>
      <c r="EW697" s="8"/>
      <c r="EX697" s="8"/>
      <c r="EY697" s="8"/>
      <c r="EZ697" s="8"/>
      <c r="FA697" s="8"/>
      <c r="FB697" s="8"/>
      <c r="FC697" s="8"/>
      <c r="FD697" s="8"/>
      <c r="FE697" s="8"/>
      <c r="FF697" s="8"/>
      <c r="FG697" s="8"/>
      <c r="FH697" s="8"/>
      <c r="FI697" s="8"/>
      <c r="FJ697" s="8"/>
      <c r="FK697" s="8"/>
      <c r="FL697" s="8"/>
      <c r="FM697" s="8"/>
      <c r="FN697" s="8"/>
      <c r="FO697" s="8"/>
      <c r="FP697" s="8"/>
      <c r="FQ697" s="8"/>
      <c r="FR697" s="8"/>
      <c r="FS697" s="8"/>
      <c r="FT697" s="8"/>
      <c r="FU697" s="8"/>
      <c r="FV697" s="8"/>
      <c r="FW697" s="8"/>
      <c r="FX697" s="8"/>
      <c r="FY697" s="8"/>
      <c r="FZ697" s="8"/>
      <c r="GA697" s="8"/>
      <c r="GB697" s="8"/>
      <c r="GC697" s="8"/>
      <c r="GD697" s="8"/>
      <c r="GE697" s="8"/>
      <c r="GF697" s="8"/>
      <c r="GG697" s="8"/>
      <c r="GH697" s="8"/>
      <c r="GI697" s="8"/>
      <c r="GJ697" s="8"/>
      <c r="GK697" s="8"/>
      <c r="GL697" s="8"/>
      <c r="GM697" s="8"/>
      <c r="GN697" s="8"/>
      <c r="GO697" s="8"/>
      <c r="GP697" s="8"/>
      <c r="GQ697" s="8"/>
      <c r="GR697" s="8"/>
      <c r="GS697" s="8"/>
      <c r="GT697" s="8"/>
      <c r="GU697" s="8"/>
      <c r="GV697" s="8"/>
      <c r="GW697" s="8"/>
      <c r="GX697" s="8"/>
      <c r="GY697" s="8"/>
      <c r="GZ697" s="8"/>
      <c r="HA697" s="8"/>
      <c r="HB697" s="8"/>
      <c r="HC697" s="8"/>
      <c r="HD697" s="8"/>
      <c r="HE697" s="8"/>
      <c r="HF697" s="8"/>
      <c r="HG697" s="8"/>
      <c r="HH697" s="8"/>
      <c r="HI697" s="8"/>
      <c r="HJ697" s="8"/>
      <c r="HK697" s="8"/>
      <c r="HL697" s="8"/>
      <c r="HM697" s="8"/>
      <c r="HN697" s="8"/>
      <c r="HO697" s="8"/>
      <c r="HP697" s="8"/>
      <c r="HQ697" s="8"/>
      <c r="HR697" s="8"/>
      <c r="HS697" s="8"/>
      <c r="HT697" s="8"/>
      <c r="HU697" s="8"/>
      <c r="HV697" s="8"/>
      <c r="HW697" s="8"/>
      <c r="HX697" s="8"/>
      <c r="HY697" s="8"/>
      <c r="HZ697" s="8"/>
      <c r="IA697" s="8"/>
      <c r="IB697" s="8"/>
      <c r="IC697" s="8"/>
      <c r="ID697" s="8"/>
      <c r="IE697" s="8"/>
      <c r="IF697" s="8"/>
      <c r="IG697" s="8"/>
      <c r="IH697" s="8"/>
      <c r="II697" s="8"/>
      <c r="IJ697" s="8"/>
      <c r="IK697" s="8"/>
      <c r="IL697" s="8"/>
      <c r="IM697" s="8"/>
      <c r="IN697" s="8"/>
      <c r="IO697" s="8"/>
      <c r="IP697" s="8"/>
      <c r="IQ697" s="8"/>
      <c r="IR697" s="8"/>
      <c r="IS697" s="8"/>
      <c r="IT697" s="4"/>
      <c r="IU697" s="4"/>
      <c r="IV697" s="4"/>
      <c r="IW697" s="4"/>
      <c r="IX697" s="4"/>
      <c r="IY697" s="4"/>
      <c r="IZ697" s="4"/>
      <c r="JA697" s="4"/>
      <c r="JB697" s="4"/>
      <c r="JC697" s="4"/>
      <c r="JD697" s="4"/>
      <c r="JE697" s="4"/>
      <c r="JF697" s="4"/>
      <c r="JG697" s="4"/>
      <c r="JH697" s="4"/>
      <c r="JI697" s="4"/>
      <c r="JJ697" s="4"/>
      <c r="JK697" s="4"/>
      <c r="JL697" s="4"/>
      <c r="JM697" s="4"/>
      <c r="JN697" s="4"/>
      <c r="JO697" s="4"/>
      <c r="JP697" s="4"/>
      <c r="JQ697" s="4"/>
      <c r="JR697" s="4"/>
      <c r="JS697" s="4"/>
    </row>
    <row r="698" s="1" customFormat="1" customHeight="1" spans="1:279">
      <c r="A698" s="68">
        <v>43411</v>
      </c>
      <c r="B698" s="65" t="s">
        <v>208</v>
      </c>
      <c r="C698" s="65">
        <v>4000</v>
      </c>
      <c r="D698" s="65">
        <v>45</v>
      </c>
      <c r="E698" s="65">
        <v>7.7</v>
      </c>
      <c r="F698" s="65">
        <v>8.2</v>
      </c>
      <c r="G698" s="65">
        <v>8.8</v>
      </c>
      <c r="H698" s="65">
        <v>2000</v>
      </c>
      <c r="I698" s="65">
        <v>2400</v>
      </c>
      <c r="J698" s="23">
        <v>4400</v>
      </c>
      <c r="K698" s="23" t="s">
        <v>153</v>
      </c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  <c r="CG698" s="8"/>
      <c r="CH698" s="8"/>
      <c r="CI698" s="8"/>
      <c r="CJ698" s="8"/>
      <c r="CK698" s="8"/>
      <c r="CL698" s="8"/>
      <c r="CM698" s="8"/>
      <c r="CN698" s="8"/>
      <c r="CO698" s="8"/>
      <c r="CP698" s="8"/>
      <c r="CQ698" s="8"/>
      <c r="CR698" s="8"/>
      <c r="CS698" s="8"/>
      <c r="CT698" s="8"/>
      <c r="CU698" s="8"/>
      <c r="CV698" s="8"/>
      <c r="CW698" s="8"/>
      <c r="CX698" s="8"/>
      <c r="CY698" s="8"/>
      <c r="CZ698" s="8"/>
      <c r="DA698" s="8"/>
      <c r="DB698" s="8"/>
      <c r="DC698" s="8"/>
      <c r="DD698" s="8"/>
      <c r="DE698" s="8"/>
      <c r="DF698" s="8"/>
      <c r="DG698" s="8"/>
      <c r="DH698" s="8"/>
      <c r="DI698" s="8"/>
      <c r="DJ698" s="8"/>
      <c r="DK698" s="8"/>
      <c r="DL698" s="8"/>
      <c r="DM698" s="8"/>
      <c r="DN698" s="8"/>
      <c r="DO698" s="8"/>
      <c r="DP698" s="8"/>
      <c r="DQ698" s="8"/>
      <c r="DR698" s="8"/>
      <c r="DS698" s="8"/>
      <c r="DT698" s="8"/>
      <c r="DU698" s="8"/>
      <c r="DV698" s="8"/>
      <c r="DW698" s="8"/>
      <c r="DX698" s="8"/>
      <c r="DY698" s="8"/>
      <c r="DZ698" s="8"/>
      <c r="EA698" s="8"/>
      <c r="EB698" s="8"/>
      <c r="EC698" s="8"/>
      <c r="ED698" s="8"/>
      <c r="EE698" s="8"/>
      <c r="EF698" s="8"/>
      <c r="EG698" s="8"/>
      <c r="EH698" s="8"/>
      <c r="EI698" s="8"/>
      <c r="EJ698" s="8"/>
      <c r="EK698" s="8"/>
      <c r="EL698" s="8"/>
      <c r="EM698" s="8"/>
      <c r="EN698" s="8"/>
      <c r="EO698" s="8"/>
      <c r="EP698" s="8"/>
      <c r="EQ698" s="8"/>
      <c r="ER698" s="8"/>
      <c r="ES698" s="8"/>
      <c r="ET698" s="8"/>
      <c r="EU698" s="8"/>
      <c r="EV698" s="8"/>
      <c r="EW698" s="8"/>
      <c r="EX698" s="8"/>
      <c r="EY698" s="8"/>
      <c r="EZ698" s="8"/>
      <c r="FA698" s="8"/>
      <c r="FB698" s="8"/>
      <c r="FC698" s="8"/>
      <c r="FD698" s="8"/>
      <c r="FE698" s="8"/>
      <c r="FF698" s="8"/>
      <c r="FG698" s="8"/>
      <c r="FH698" s="8"/>
      <c r="FI698" s="8"/>
      <c r="FJ698" s="8"/>
      <c r="FK698" s="8"/>
      <c r="FL698" s="8"/>
      <c r="FM698" s="8"/>
      <c r="FN698" s="8"/>
      <c r="FO698" s="8"/>
      <c r="FP698" s="8"/>
      <c r="FQ698" s="8"/>
      <c r="FR698" s="8"/>
      <c r="FS698" s="8"/>
      <c r="FT698" s="8"/>
      <c r="FU698" s="8"/>
      <c r="FV698" s="8"/>
      <c r="FW698" s="8"/>
      <c r="FX698" s="8"/>
      <c r="FY698" s="8"/>
      <c r="FZ698" s="8"/>
      <c r="GA698" s="8"/>
      <c r="GB698" s="8"/>
      <c r="GC698" s="8"/>
      <c r="GD698" s="8"/>
      <c r="GE698" s="8"/>
      <c r="GF698" s="8"/>
      <c r="GG698" s="8"/>
      <c r="GH698" s="8"/>
      <c r="GI698" s="8"/>
      <c r="GJ698" s="8"/>
      <c r="GK698" s="8"/>
      <c r="GL698" s="8"/>
      <c r="GM698" s="8"/>
      <c r="GN698" s="8"/>
      <c r="GO698" s="8"/>
      <c r="GP698" s="8"/>
      <c r="GQ698" s="8"/>
      <c r="GR698" s="8"/>
      <c r="GS698" s="8"/>
      <c r="GT698" s="8"/>
      <c r="GU698" s="8"/>
      <c r="GV698" s="8"/>
      <c r="GW698" s="8"/>
      <c r="GX698" s="8"/>
      <c r="GY698" s="8"/>
      <c r="GZ698" s="8"/>
      <c r="HA698" s="8"/>
      <c r="HB698" s="8"/>
      <c r="HC698" s="8"/>
      <c r="HD698" s="8"/>
      <c r="HE698" s="8"/>
      <c r="HF698" s="8"/>
      <c r="HG698" s="8"/>
      <c r="HH698" s="8"/>
      <c r="HI698" s="8"/>
      <c r="HJ698" s="8"/>
      <c r="HK698" s="8"/>
      <c r="HL698" s="8"/>
      <c r="HM698" s="8"/>
      <c r="HN698" s="8"/>
      <c r="HO698" s="8"/>
      <c r="HP698" s="8"/>
      <c r="HQ698" s="8"/>
      <c r="HR698" s="8"/>
      <c r="HS698" s="8"/>
      <c r="HT698" s="8"/>
      <c r="HU698" s="8"/>
      <c r="HV698" s="8"/>
      <c r="HW698" s="8"/>
      <c r="HX698" s="8"/>
      <c r="HY698" s="8"/>
      <c r="HZ698" s="8"/>
      <c r="IA698" s="8"/>
      <c r="IB698" s="8"/>
      <c r="IC698" s="8"/>
      <c r="ID698" s="8"/>
      <c r="IE698" s="8"/>
      <c r="IF698" s="8"/>
      <c r="IG698" s="8"/>
      <c r="IH698" s="8"/>
      <c r="II698" s="8"/>
      <c r="IJ698" s="8"/>
      <c r="IK698" s="8"/>
      <c r="IL698" s="8"/>
      <c r="IM698" s="8"/>
      <c r="IN698" s="8"/>
      <c r="IO698" s="8"/>
      <c r="IP698" s="8"/>
      <c r="IQ698" s="8"/>
      <c r="IR698" s="8"/>
      <c r="IS698" s="8"/>
      <c r="IT698" s="4"/>
      <c r="IU698" s="4"/>
      <c r="IV698" s="4"/>
      <c r="IW698" s="4"/>
      <c r="IX698" s="4"/>
      <c r="IY698" s="4"/>
      <c r="IZ698" s="4"/>
      <c r="JA698" s="4"/>
      <c r="JB698" s="4"/>
      <c r="JC698" s="4"/>
      <c r="JD698" s="4"/>
      <c r="JE698" s="4"/>
      <c r="JF698" s="4"/>
      <c r="JG698" s="4"/>
      <c r="JH698" s="4"/>
      <c r="JI698" s="4"/>
      <c r="JJ698" s="4"/>
      <c r="JK698" s="4"/>
      <c r="JL698" s="4"/>
      <c r="JM698" s="4"/>
      <c r="JN698" s="4"/>
      <c r="JO698" s="4"/>
      <c r="JP698" s="4"/>
      <c r="JQ698" s="4"/>
      <c r="JR698" s="4"/>
      <c r="JS698" s="4"/>
    </row>
    <row r="699" s="1" customFormat="1" customHeight="1" spans="1:279">
      <c r="A699" s="68">
        <v>43410</v>
      </c>
      <c r="B699" s="65" t="s">
        <v>209</v>
      </c>
      <c r="C699" s="65">
        <v>1000</v>
      </c>
      <c r="D699" s="65">
        <v>540</v>
      </c>
      <c r="E699" s="65">
        <v>21</v>
      </c>
      <c r="F699" s="65">
        <v>24</v>
      </c>
      <c r="G699" s="65">
        <v>27</v>
      </c>
      <c r="H699" s="65">
        <v>3000</v>
      </c>
      <c r="I699" s="65">
        <v>0</v>
      </c>
      <c r="J699" s="23">
        <v>3000</v>
      </c>
      <c r="K699" s="23" t="s">
        <v>21</v>
      </c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  <c r="CF699" s="8"/>
      <c r="CG699" s="8"/>
      <c r="CH699" s="8"/>
      <c r="CI699" s="8"/>
      <c r="CJ699" s="8"/>
      <c r="CK699" s="8"/>
      <c r="CL699" s="8"/>
      <c r="CM699" s="8"/>
      <c r="CN699" s="8"/>
      <c r="CO699" s="8"/>
      <c r="CP699" s="8"/>
      <c r="CQ699" s="8"/>
      <c r="CR699" s="8"/>
      <c r="CS699" s="8"/>
      <c r="CT699" s="8"/>
      <c r="CU699" s="8"/>
      <c r="CV699" s="8"/>
      <c r="CW699" s="8"/>
      <c r="CX699" s="8"/>
      <c r="CY699" s="8"/>
      <c r="CZ699" s="8"/>
      <c r="DA699" s="8"/>
      <c r="DB699" s="8"/>
      <c r="DC699" s="8"/>
      <c r="DD699" s="8"/>
      <c r="DE699" s="8"/>
      <c r="DF699" s="8"/>
      <c r="DG699" s="8"/>
      <c r="DH699" s="8"/>
      <c r="DI699" s="8"/>
      <c r="DJ699" s="8"/>
      <c r="DK699" s="8"/>
      <c r="DL699" s="8"/>
      <c r="DM699" s="8"/>
      <c r="DN699" s="8"/>
      <c r="DO699" s="8"/>
      <c r="DP699" s="8"/>
      <c r="DQ699" s="8"/>
      <c r="DR699" s="8"/>
      <c r="DS699" s="8"/>
      <c r="DT699" s="8"/>
      <c r="DU699" s="8"/>
      <c r="DV699" s="8"/>
      <c r="DW699" s="8"/>
      <c r="DX699" s="8"/>
      <c r="DY699" s="8"/>
      <c r="DZ699" s="8"/>
      <c r="EA699" s="8"/>
      <c r="EB699" s="8"/>
      <c r="EC699" s="8"/>
      <c r="ED699" s="8"/>
      <c r="EE699" s="8"/>
      <c r="EF699" s="8"/>
      <c r="EG699" s="8"/>
      <c r="EH699" s="8"/>
      <c r="EI699" s="8"/>
      <c r="EJ699" s="8"/>
      <c r="EK699" s="8"/>
      <c r="EL699" s="8"/>
      <c r="EM699" s="8"/>
      <c r="EN699" s="8"/>
      <c r="EO699" s="8"/>
      <c r="EP699" s="8"/>
      <c r="EQ699" s="8"/>
      <c r="ER699" s="8"/>
      <c r="ES699" s="8"/>
      <c r="ET699" s="8"/>
      <c r="EU699" s="8"/>
      <c r="EV699" s="8"/>
      <c r="EW699" s="8"/>
      <c r="EX699" s="8"/>
      <c r="EY699" s="8"/>
      <c r="EZ699" s="8"/>
      <c r="FA699" s="8"/>
      <c r="FB699" s="8"/>
      <c r="FC699" s="8"/>
      <c r="FD699" s="8"/>
      <c r="FE699" s="8"/>
      <c r="FF699" s="8"/>
      <c r="FG699" s="8"/>
      <c r="FH699" s="8"/>
      <c r="FI699" s="8"/>
      <c r="FJ699" s="8"/>
      <c r="FK699" s="8"/>
      <c r="FL699" s="8"/>
      <c r="FM699" s="8"/>
      <c r="FN699" s="8"/>
      <c r="FO699" s="8"/>
      <c r="FP699" s="8"/>
      <c r="FQ699" s="8"/>
      <c r="FR699" s="8"/>
      <c r="FS699" s="8"/>
      <c r="FT699" s="8"/>
      <c r="FU699" s="8"/>
      <c r="FV699" s="8"/>
      <c r="FW699" s="8"/>
      <c r="FX699" s="8"/>
      <c r="FY699" s="8"/>
      <c r="FZ699" s="8"/>
      <c r="GA699" s="8"/>
      <c r="GB699" s="8"/>
      <c r="GC699" s="8"/>
      <c r="GD699" s="8"/>
      <c r="GE699" s="8"/>
      <c r="GF699" s="8"/>
      <c r="GG699" s="8"/>
      <c r="GH699" s="8"/>
      <c r="GI699" s="8"/>
      <c r="GJ699" s="8"/>
      <c r="GK699" s="8"/>
      <c r="GL699" s="8"/>
      <c r="GM699" s="8"/>
      <c r="GN699" s="8"/>
      <c r="GO699" s="8"/>
      <c r="GP699" s="8"/>
      <c r="GQ699" s="8"/>
      <c r="GR699" s="8"/>
      <c r="GS699" s="8"/>
      <c r="GT699" s="8"/>
      <c r="GU699" s="8"/>
      <c r="GV699" s="8"/>
      <c r="GW699" s="8"/>
      <c r="GX699" s="8"/>
      <c r="GY699" s="8"/>
      <c r="GZ699" s="8"/>
      <c r="HA699" s="8"/>
      <c r="HB699" s="8"/>
      <c r="HC699" s="8"/>
      <c r="HD699" s="8"/>
      <c r="HE699" s="8"/>
      <c r="HF699" s="8"/>
      <c r="HG699" s="8"/>
      <c r="HH699" s="8"/>
      <c r="HI699" s="8"/>
      <c r="HJ699" s="8"/>
      <c r="HK699" s="8"/>
      <c r="HL699" s="8"/>
      <c r="HM699" s="8"/>
      <c r="HN699" s="8"/>
      <c r="HO699" s="8"/>
      <c r="HP699" s="8"/>
      <c r="HQ699" s="8"/>
      <c r="HR699" s="8"/>
      <c r="HS699" s="8"/>
      <c r="HT699" s="8"/>
      <c r="HU699" s="8"/>
      <c r="HV699" s="8"/>
      <c r="HW699" s="8"/>
      <c r="HX699" s="8"/>
      <c r="HY699" s="8"/>
      <c r="HZ699" s="8"/>
      <c r="IA699" s="8"/>
      <c r="IB699" s="8"/>
      <c r="IC699" s="8"/>
      <c r="ID699" s="8"/>
      <c r="IE699" s="8"/>
      <c r="IF699" s="8"/>
      <c r="IG699" s="8"/>
      <c r="IH699" s="8"/>
      <c r="II699" s="8"/>
      <c r="IJ699" s="8"/>
      <c r="IK699" s="8"/>
      <c r="IL699" s="8"/>
      <c r="IM699" s="8"/>
      <c r="IN699" s="8"/>
      <c r="IO699" s="8"/>
      <c r="IP699" s="8"/>
      <c r="IQ699" s="8"/>
      <c r="IR699" s="8"/>
      <c r="IS699" s="8"/>
      <c r="IT699" s="4"/>
      <c r="IU699" s="4"/>
      <c r="IV699" s="4"/>
      <c r="IW699" s="4"/>
      <c r="IX699" s="4"/>
      <c r="IY699" s="4"/>
      <c r="IZ699" s="4"/>
      <c r="JA699" s="4"/>
      <c r="JB699" s="4"/>
      <c r="JC699" s="4"/>
      <c r="JD699" s="4"/>
      <c r="JE699" s="4"/>
      <c r="JF699" s="4"/>
      <c r="JG699" s="4"/>
      <c r="JH699" s="4"/>
      <c r="JI699" s="4"/>
      <c r="JJ699" s="4"/>
      <c r="JK699" s="4"/>
      <c r="JL699" s="4"/>
      <c r="JM699" s="4"/>
      <c r="JN699" s="4"/>
      <c r="JO699" s="4"/>
      <c r="JP699" s="4"/>
      <c r="JQ699" s="4"/>
      <c r="JR699" s="4"/>
      <c r="JS699" s="4"/>
    </row>
    <row r="700" s="1" customFormat="1" customHeight="1" spans="1:279">
      <c r="A700" s="68">
        <v>43409</v>
      </c>
      <c r="B700" s="66" t="s">
        <v>66</v>
      </c>
      <c r="C700" s="65">
        <v>700</v>
      </c>
      <c r="D700" s="65">
        <v>1020</v>
      </c>
      <c r="E700" s="65">
        <v>31</v>
      </c>
      <c r="F700" s="65">
        <v>34</v>
      </c>
      <c r="G700" s="65">
        <v>38</v>
      </c>
      <c r="H700" s="65">
        <v>2100</v>
      </c>
      <c r="I700" s="65">
        <v>0</v>
      </c>
      <c r="J700" s="23">
        <v>2100</v>
      </c>
      <c r="K700" s="23" t="s">
        <v>21</v>
      </c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  <c r="CF700" s="8"/>
      <c r="CG700" s="8"/>
      <c r="CH700" s="8"/>
      <c r="CI700" s="8"/>
      <c r="CJ700" s="8"/>
      <c r="CK700" s="8"/>
      <c r="CL700" s="8"/>
      <c r="CM700" s="8"/>
      <c r="CN700" s="8"/>
      <c r="CO700" s="8"/>
      <c r="CP700" s="8"/>
      <c r="CQ700" s="8"/>
      <c r="CR700" s="8"/>
      <c r="CS700" s="8"/>
      <c r="CT700" s="8"/>
      <c r="CU700" s="8"/>
      <c r="CV700" s="8"/>
      <c r="CW700" s="8"/>
      <c r="CX700" s="8"/>
      <c r="CY700" s="8"/>
      <c r="CZ700" s="8"/>
      <c r="DA700" s="8"/>
      <c r="DB700" s="8"/>
      <c r="DC700" s="8"/>
      <c r="DD700" s="8"/>
      <c r="DE700" s="8"/>
      <c r="DF700" s="8"/>
      <c r="DG700" s="8"/>
      <c r="DH700" s="8"/>
      <c r="DI700" s="8"/>
      <c r="DJ700" s="8"/>
      <c r="DK700" s="8"/>
      <c r="DL700" s="8"/>
      <c r="DM700" s="8"/>
      <c r="DN700" s="8"/>
      <c r="DO700" s="8"/>
      <c r="DP700" s="8"/>
      <c r="DQ700" s="8"/>
      <c r="DR700" s="8"/>
      <c r="DS700" s="8"/>
      <c r="DT700" s="8"/>
      <c r="DU700" s="8"/>
      <c r="DV700" s="8"/>
      <c r="DW700" s="8"/>
      <c r="DX700" s="8"/>
      <c r="DY700" s="8"/>
      <c r="DZ700" s="8"/>
      <c r="EA700" s="8"/>
      <c r="EB700" s="8"/>
      <c r="EC700" s="8"/>
      <c r="ED700" s="8"/>
      <c r="EE700" s="8"/>
      <c r="EF700" s="8"/>
      <c r="EG700" s="8"/>
      <c r="EH700" s="8"/>
      <c r="EI700" s="8"/>
      <c r="EJ700" s="8"/>
      <c r="EK700" s="8"/>
      <c r="EL700" s="8"/>
      <c r="EM700" s="8"/>
      <c r="EN700" s="8"/>
      <c r="EO700" s="8"/>
      <c r="EP700" s="8"/>
      <c r="EQ700" s="8"/>
      <c r="ER700" s="8"/>
      <c r="ES700" s="8"/>
      <c r="ET700" s="8"/>
      <c r="EU700" s="8"/>
      <c r="EV700" s="8"/>
      <c r="EW700" s="8"/>
      <c r="EX700" s="8"/>
      <c r="EY700" s="8"/>
      <c r="EZ700" s="8"/>
      <c r="FA700" s="8"/>
      <c r="FB700" s="8"/>
      <c r="FC700" s="8"/>
      <c r="FD700" s="8"/>
      <c r="FE700" s="8"/>
      <c r="FF700" s="8"/>
      <c r="FG700" s="8"/>
      <c r="FH700" s="8"/>
      <c r="FI700" s="8"/>
      <c r="FJ700" s="8"/>
      <c r="FK700" s="8"/>
      <c r="FL700" s="8"/>
      <c r="FM700" s="8"/>
      <c r="FN700" s="8"/>
      <c r="FO700" s="8"/>
      <c r="FP700" s="8"/>
      <c r="FQ700" s="8"/>
      <c r="FR700" s="8"/>
      <c r="FS700" s="8"/>
      <c r="FT700" s="8"/>
      <c r="FU700" s="8"/>
      <c r="FV700" s="8"/>
      <c r="FW700" s="8"/>
      <c r="FX700" s="8"/>
      <c r="FY700" s="8"/>
      <c r="FZ700" s="8"/>
      <c r="GA700" s="8"/>
      <c r="GB700" s="8"/>
      <c r="GC700" s="8"/>
      <c r="GD700" s="8"/>
      <c r="GE700" s="8"/>
      <c r="GF700" s="8"/>
      <c r="GG700" s="8"/>
      <c r="GH700" s="8"/>
      <c r="GI700" s="8"/>
      <c r="GJ700" s="8"/>
      <c r="GK700" s="8"/>
      <c r="GL700" s="8"/>
      <c r="GM700" s="8"/>
      <c r="GN700" s="8"/>
      <c r="GO700" s="8"/>
      <c r="GP700" s="8"/>
      <c r="GQ700" s="8"/>
      <c r="GR700" s="8"/>
      <c r="GS700" s="8"/>
      <c r="GT700" s="8"/>
      <c r="GU700" s="8"/>
      <c r="GV700" s="8"/>
      <c r="GW700" s="8"/>
      <c r="GX700" s="8"/>
      <c r="GY700" s="8"/>
      <c r="GZ700" s="8"/>
      <c r="HA700" s="8"/>
      <c r="HB700" s="8"/>
      <c r="HC700" s="8"/>
      <c r="HD700" s="8"/>
      <c r="HE700" s="8"/>
      <c r="HF700" s="8"/>
      <c r="HG700" s="8"/>
      <c r="HH700" s="8"/>
      <c r="HI700" s="8"/>
      <c r="HJ700" s="8"/>
      <c r="HK700" s="8"/>
      <c r="HL700" s="8"/>
      <c r="HM700" s="8"/>
      <c r="HN700" s="8"/>
      <c r="HO700" s="8"/>
      <c r="HP700" s="8"/>
      <c r="HQ700" s="8"/>
      <c r="HR700" s="8"/>
      <c r="HS700" s="8"/>
      <c r="HT700" s="8"/>
      <c r="HU700" s="8"/>
      <c r="HV700" s="8"/>
      <c r="HW700" s="8"/>
      <c r="HX700" s="8"/>
      <c r="HY700" s="8"/>
      <c r="HZ700" s="8"/>
      <c r="IA700" s="8"/>
      <c r="IB700" s="8"/>
      <c r="IC700" s="8"/>
      <c r="ID700" s="8"/>
      <c r="IE700" s="8"/>
      <c r="IF700" s="8"/>
      <c r="IG700" s="8"/>
      <c r="IH700" s="8"/>
      <c r="II700" s="8"/>
      <c r="IJ700" s="8"/>
      <c r="IK700" s="8"/>
      <c r="IL700" s="8"/>
      <c r="IM700" s="8"/>
      <c r="IN700" s="8"/>
      <c r="IO700" s="8"/>
      <c r="IP700" s="8"/>
      <c r="IQ700" s="8"/>
      <c r="IR700" s="8"/>
      <c r="IS700" s="8"/>
      <c r="IT700" s="4"/>
      <c r="IU700" s="4"/>
      <c r="IV700" s="4"/>
      <c r="IW700" s="4"/>
      <c r="IX700" s="4"/>
      <c r="IY700" s="4"/>
      <c r="IZ700" s="4"/>
      <c r="JA700" s="4"/>
      <c r="JB700" s="4"/>
      <c r="JC700" s="4"/>
      <c r="JD700" s="4"/>
      <c r="JE700" s="4"/>
      <c r="JF700" s="4"/>
      <c r="JG700" s="4"/>
      <c r="JH700" s="4"/>
      <c r="JI700" s="4"/>
      <c r="JJ700" s="4"/>
      <c r="JK700" s="4"/>
      <c r="JL700" s="4"/>
      <c r="JM700" s="4"/>
      <c r="JN700" s="4"/>
      <c r="JO700" s="4"/>
      <c r="JP700" s="4"/>
      <c r="JQ700" s="4"/>
      <c r="JR700" s="4"/>
      <c r="JS700" s="4"/>
    </row>
    <row r="701" s="1" customFormat="1" customHeight="1" spans="1:279">
      <c r="A701" s="68">
        <v>43406</v>
      </c>
      <c r="B701" s="65" t="s">
        <v>127</v>
      </c>
      <c r="C701" s="65">
        <v>1750</v>
      </c>
      <c r="D701" s="65">
        <v>210</v>
      </c>
      <c r="E701" s="65">
        <v>18</v>
      </c>
      <c r="F701" s="65">
        <v>19.5</v>
      </c>
      <c r="G701" s="65">
        <v>21</v>
      </c>
      <c r="H701" s="65">
        <v>0</v>
      </c>
      <c r="I701" s="65">
        <v>0</v>
      </c>
      <c r="J701" s="23">
        <v>0</v>
      </c>
      <c r="K701" s="23" t="s">
        <v>82</v>
      </c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  <c r="CF701" s="8"/>
      <c r="CG701" s="8"/>
      <c r="CH701" s="8"/>
      <c r="CI701" s="8"/>
      <c r="CJ701" s="8"/>
      <c r="CK701" s="8"/>
      <c r="CL701" s="8"/>
      <c r="CM701" s="8"/>
      <c r="CN701" s="8"/>
      <c r="CO701" s="8"/>
      <c r="CP701" s="8"/>
      <c r="CQ701" s="8"/>
      <c r="CR701" s="8"/>
      <c r="CS701" s="8"/>
      <c r="CT701" s="8"/>
      <c r="CU701" s="8"/>
      <c r="CV701" s="8"/>
      <c r="CW701" s="8"/>
      <c r="CX701" s="8"/>
      <c r="CY701" s="8"/>
      <c r="CZ701" s="8"/>
      <c r="DA701" s="8"/>
      <c r="DB701" s="8"/>
      <c r="DC701" s="8"/>
      <c r="DD701" s="8"/>
      <c r="DE701" s="8"/>
      <c r="DF701" s="8"/>
      <c r="DG701" s="8"/>
      <c r="DH701" s="8"/>
      <c r="DI701" s="8"/>
      <c r="DJ701" s="8"/>
      <c r="DK701" s="8"/>
      <c r="DL701" s="8"/>
      <c r="DM701" s="8"/>
      <c r="DN701" s="8"/>
      <c r="DO701" s="8"/>
      <c r="DP701" s="8"/>
      <c r="DQ701" s="8"/>
      <c r="DR701" s="8"/>
      <c r="DS701" s="8"/>
      <c r="DT701" s="8"/>
      <c r="DU701" s="8"/>
      <c r="DV701" s="8"/>
      <c r="DW701" s="8"/>
      <c r="DX701" s="8"/>
      <c r="DY701" s="8"/>
      <c r="DZ701" s="8"/>
      <c r="EA701" s="8"/>
      <c r="EB701" s="8"/>
      <c r="EC701" s="8"/>
      <c r="ED701" s="8"/>
      <c r="EE701" s="8"/>
      <c r="EF701" s="8"/>
      <c r="EG701" s="8"/>
      <c r="EH701" s="8"/>
      <c r="EI701" s="8"/>
      <c r="EJ701" s="8"/>
      <c r="EK701" s="8"/>
      <c r="EL701" s="8"/>
      <c r="EM701" s="8"/>
      <c r="EN701" s="8"/>
      <c r="EO701" s="8"/>
      <c r="EP701" s="8"/>
      <c r="EQ701" s="8"/>
      <c r="ER701" s="8"/>
      <c r="ES701" s="8"/>
      <c r="ET701" s="8"/>
      <c r="EU701" s="8"/>
      <c r="EV701" s="8"/>
      <c r="EW701" s="8"/>
      <c r="EX701" s="8"/>
      <c r="EY701" s="8"/>
      <c r="EZ701" s="8"/>
      <c r="FA701" s="8"/>
      <c r="FB701" s="8"/>
      <c r="FC701" s="8"/>
      <c r="FD701" s="8"/>
      <c r="FE701" s="8"/>
      <c r="FF701" s="8"/>
      <c r="FG701" s="8"/>
      <c r="FH701" s="8"/>
      <c r="FI701" s="8"/>
      <c r="FJ701" s="8"/>
      <c r="FK701" s="8"/>
      <c r="FL701" s="8"/>
      <c r="FM701" s="8"/>
      <c r="FN701" s="8"/>
      <c r="FO701" s="8"/>
      <c r="FP701" s="8"/>
      <c r="FQ701" s="8"/>
      <c r="FR701" s="8"/>
      <c r="FS701" s="8"/>
      <c r="FT701" s="8"/>
      <c r="FU701" s="8"/>
      <c r="FV701" s="8"/>
      <c r="FW701" s="8"/>
      <c r="FX701" s="8"/>
      <c r="FY701" s="8"/>
      <c r="FZ701" s="8"/>
      <c r="GA701" s="8"/>
      <c r="GB701" s="8"/>
      <c r="GC701" s="8"/>
      <c r="GD701" s="8"/>
      <c r="GE701" s="8"/>
      <c r="GF701" s="8"/>
      <c r="GG701" s="8"/>
      <c r="GH701" s="8"/>
      <c r="GI701" s="8"/>
      <c r="GJ701" s="8"/>
      <c r="GK701" s="8"/>
      <c r="GL701" s="8"/>
      <c r="GM701" s="8"/>
      <c r="GN701" s="8"/>
      <c r="GO701" s="8"/>
      <c r="GP701" s="8"/>
      <c r="GQ701" s="8"/>
      <c r="GR701" s="8"/>
      <c r="GS701" s="8"/>
      <c r="GT701" s="8"/>
      <c r="GU701" s="8"/>
      <c r="GV701" s="8"/>
      <c r="GW701" s="8"/>
      <c r="GX701" s="8"/>
      <c r="GY701" s="8"/>
      <c r="GZ701" s="8"/>
      <c r="HA701" s="8"/>
      <c r="HB701" s="8"/>
      <c r="HC701" s="8"/>
      <c r="HD701" s="8"/>
      <c r="HE701" s="8"/>
      <c r="HF701" s="8"/>
      <c r="HG701" s="8"/>
      <c r="HH701" s="8"/>
      <c r="HI701" s="8"/>
      <c r="HJ701" s="8"/>
      <c r="HK701" s="8"/>
      <c r="HL701" s="8"/>
      <c r="HM701" s="8"/>
      <c r="HN701" s="8"/>
      <c r="HO701" s="8"/>
      <c r="HP701" s="8"/>
      <c r="HQ701" s="8"/>
      <c r="HR701" s="8"/>
      <c r="HS701" s="8"/>
      <c r="HT701" s="8"/>
      <c r="HU701" s="8"/>
      <c r="HV701" s="8"/>
      <c r="HW701" s="8"/>
      <c r="HX701" s="8"/>
      <c r="HY701" s="8"/>
      <c r="HZ701" s="8"/>
      <c r="IA701" s="8"/>
      <c r="IB701" s="8"/>
      <c r="IC701" s="8"/>
      <c r="ID701" s="8"/>
      <c r="IE701" s="8"/>
      <c r="IF701" s="8"/>
      <c r="IG701" s="8"/>
      <c r="IH701" s="8"/>
      <c r="II701" s="8"/>
      <c r="IJ701" s="8"/>
      <c r="IK701" s="8"/>
      <c r="IL701" s="8"/>
      <c r="IM701" s="8"/>
      <c r="IN701" s="8"/>
      <c r="IO701" s="8"/>
      <c r="IP701" s="8"/>
      <c r="IQ701" s="8"/>
      <c r="IR701" s="8"/>
      <c r="IS701" s="8"/>
      <c r="IT701" s="4"/>
      <c r="IU701" s="4"/>
      <c r="IV701" s="4"/>
      <c r="IW701" s="4"/>
      <c r="IX701" s="4"/>
      <c r="IY701" s="4"/>
      <c r="IZ701" s="4"/>
      <c r="JA701" s="4"/>
      <c r="JB701" s="4"/>
      <c r="JC701" s="4"/>
      <c r="JD701" s="4"/>
      <c r="JE701" s="4"/>
      <c r="JF701" s="4"/>
      <c r="JG701" s="4"/>
      <c r="JH701" s="4"/>
      <c r="JI701" s="4"/>
      <c r="JJ701" s="4"/>
      <c r="JK701" s="4"/>
      <c r="JL701" s="4"/>
      <c r="JM701" s="4"/>
      <c r="JN701" s="4"/>
      <c r="JO701" s="4"/>
      <c r="JP701" s="4"/>
      <c r="JQ701" s="4"/>
      <c r="JR701" s="4"/>
      <c r="JS701" s="4"/>
    </row>
    <row r="702" s="1" customFormat="1" customHeight="1" spans="1:279">
      <c r="A702" s="68">
        <v>43406</v>
      </c>
      <c r="B702" s="39" t="s">
        <v>24</v>
      </c>
      <c r="C702" s="65">
        <v>300</v>
      </c>
      <c r="D702" s="65">
        <v>1500</v>
      </c>
      <c r="E702" s="65">
        <v>67.5</v>
      </c>
      <c r="F702" s="65">
        <v>73.5</v>
      </c>
      <c r="G702" s="65">
        <v>80.5</v>
      </c>
      <c r="H702" s="65">
        <v>1800</v>
      </c>
      <c r="I702" s="65">
        <v>2100</v>
      </c>
      <c r="J702" s="23">
        <v>3900</v>
      </c>
      <c r="K702" s="23" t="s">
        <v>153</v>
      </c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  <c r="CG702" s="8"/>
      <c r="CH702" s="8"/>
      <c r="CI702" s="8"/>
      <c r="CJ702" s="8"/>
      <c r="CK702" s="8"/>
      <c r="CL702" s="8"/>
      <c r="CM702" s="8"/>
      <c r="CN702" s="8"/>
      <c r="CO702" s="8"/>
      <c r="CP702" s="8"/>
      <c r="CQ702" s="8"/>
      <c r="CR702" s="8"/>
      <c r="CS702" s="8"/>
      <c r="CT702" s="8"/>
      <c r="CU702" s="8"/>
      <c r="CV702" s="8"/>
      <c r="CW702" s="8"/>
      <c r="CX702" s="8"/>
      <c r="CY702" s="8"/>
      <c r="CZ702" s="8"/>
      <c r="DA702" s="8"/>
      <c r="DB702" s="8"/>
      <c r="DC702" s="8"/>
      <c r="DD702" s="8"/>
      <c r="DE702" s="8"/>
      <c r="DF702" s="8"/>
      <c r="DG702" s="8"/>
      <c r="DH702" s="8"/>
      <c r="DI702" s="8"/>
      <c r="DJ702" s="8"/>
      <c r="DK702" s="8"/>
      <c r="DL702" s="8"/>
      <c r="DM702" s="8"/>
      <c r="DN702" s="8"/>
      <c r="DO702" s="8"/>
      <c r="DP702" s="8"/>
      <c r="DQ702" s="8"/>
      <c r="DR702" s="8"/>
      <c r="DS702" s="8"/>
      <c r="DT702" s="8"/>
      <c r="DU702" s="8"/>
      <c r="DV702" s="8"/>
      <c r="DW702" s="8"/>
      <c r="DX702" s="8"/>
      <c r="DY702" s="8"/>
      <c r="DZ702" s="8"/>
      <c r="EA702" s="8"/>
      <c r="EB702" s="8"/>
      <c r="EC702" s="8"/>
      <c r="ED702" s="8"/>
      <c r="EE702" s="8"/>
      <c r="EF702" s="8"/>
      <c r="EG702" s="8"/>
      <c r="EH702" s="8"/>
      <c r="EI702" s="8"/>
      <c r="EJ702" s="8"/>
      <c r="EK702" s="8"/>
      <c r="EL702" s="8"/>
      <c r="EM702" s="8"/>
      <c r="EN702" s="8"/>
      <c r="EO702" s="8"/>
      <c r="EP702" s="8"/>
      <c r="EQ702" s="8"/>
      <c r="ER702" s="8"/>
      <c r="ES702" s="8"/>
      <c r="ET702" s="8"/>
      <c r="EU702" s="8"/>
      <c r="EV702" s="8"/>
      <c r="EW702" s="8"/>
      <c r="EX702" s="8"/>
      <c r="EY702" s="8"/>
      <c r="EZ702" s="8"/>
      <c r="FA702" s="8"/>
      <c r="FB702" s="8"/>
      <c r="FC702" s="8"/>
      <c r="FD702" s="8"/>
      <c r="FE702" s="8"/>
      <c r="FF702" s="8"/>
      <c r="FG702" s="8"/>
      <c r="FH702" s="8"/>
      <c r="FI702" s="8"/>
      <c r="FJ702" s="8"/>
      <c r="FK702" s="8"/>
      <c r="FL702" s="8"/>
      <c r="FM702" s="8"/>
      <c r="FN702" s="8"/>
      <c r="FO702" s="8"/>
      <c r="FP702" s="8"/>
      <c r="FQ702" s="8"/>
      <c r="FR702" s="8"/>
      <c r="FS702" s="8"/>
      <c r="FT702" s="8"/>
      <c r="FU702" s="8"/>
      <c r="FV702" s="8"/>
      <c r="FW702" s="8"/>
      <c r="FX702" s="8"/>
      <c r="FY702" s="8"/>
      <c r="FZ702" s="8"/>
      <c r="GA702" s="8"/>
      <c r="GB702" s="8"/>
      <c r="GC702" s="8"/>
      <c r="GD702" s="8"/>
      <c r="GE702" s="8"/>
      <c r="GF702" s="8"/>
      <c r="GG702" s="8"/>
      <c r="GH702" s="8"/>
      <c r="GI702" s="8"/>
      <c r="GJ702" s="8"/>
      <c r="GK702" s="8"/>
      <c r="GL702" s="8"/>
      <c r="GM702" s="8"/>
      <c r="GN702" s="8"/>
      <c r="GO702" s="8"/>
      <c r="GP702" s="8"/>
      <c r="GQ702" s="8"/>
      <c r="GR702" s="8"/>
      <c r="GS702" s="8"/>
      <c r="GT702" s="8"/>
      <c r="GU702" s="8"/>
      <c r="GV702" s="8"/>
      <c r="GW702" s="8"/>
      <c r="GX702" s="8"/>
      <c r="GY702" s="8"/>
      <c r="GZ702" s="8"/>
      <c r="HA702" s="8"/>
      <c r="HB702" s="8"/>
      <c r="HC702" s="8"/>
      <c r="HD702" s="8"/>
      <c r="HE702" s="8"/>
      <c r="HF702" s="8"/>
      <c r="HG702" s="8"/>
      <c r="HH702" s="8"/>
      <c r="HI702" s="8"/>
      <c r="HJ702" s="8"/>
      <c r="HK702" s="8"/>
      <c r="HL702" s="8"/>
      <c r="HM702" s="8"/>
      <c r="HN702" s="8"/>
      <c r="HO702" s="8"/>
      <c r="HP702" s="8"/>
      <c r="HQ702" s="8"/>
      <c r="HR702" s="8"/>
      <c r="HS702" s="8"/>
      <c r="HT702" s="8"/>
      <c r="HU702" s="8"/>
      <c r="HV702" s="8"/>
      <c r="HW702" s="8"/>
      <c r="HX702" s="8"/>
      <c r="HY702" s="8"/>
      <c r="HZ702" s="8"/>
      <c r="IA702" s="8"/>
      <c r="IB702" s="8"/>
      <c r="IC702" s="8"/>
      <c r="ID702" s="8"/>
      <c r="IE702" s="8"/>
      <c r="IF702" s="8"/>
      <c r="IG702" s="8"/>
      <c r="IH702" s="8"/>
      <c r="II702" s="8"/>
      <c r="IJ702" s="8"/>
      <c r="IK702" s="8"/>
      <c r="IL702" s="8"/>
      <c r="IM702" s="8"/>
      <c r="IN702" s="8"/>
      <c r="IO702" s="8"/>
      <c r="IP702" s="8"/>
      <c r="IQ702" s="8"/>
      <c r="IR702" s="8"/>
      <c r="IS702" s="8"/>
      <c r="IT702" s="4"/>
      <c r="IU702" s="4"/>
      <c r="IV702" s="4"/>
      <c r="IW702" s="4"/>
      <c r="IX702" s="4"/>
      <c r="IY702" s="4"/>
      <c r="IZ702" s="4"/>
      <c r="JA702" s="4"/>
      <c r="JB702" s="4"/>
      <c r="JC702" s="4"/>
      <c r="JD702" s="4"/>
      <c r="JE702" s="4"/>
      <c r="JF702" s="4"/>
      <c r="JG702" s="4"/>
      <c r="JH702" s="4"/>
      <c r="JI702" s="4"/>
      <c r="JJ702" s="4"/>
      <c r="JK702" s="4"/>
      <c r="JL702" s="4"/>
      <c r="JM702" s="4"/>
      <c r="JN702" s="4"/>
      <c r="JO702" s="4"/>
      <c r="JP702" s="4"/>
      <c r="JQ702" s="4"/>
      <c r="JR702" s="4"/>
      <c r="JS702" s="4"/>
    </row>
    <row r="703" s="1" customFormat="1" customHeight="1" spans="1:279">
      <c r="A703" s="68">
        <v>43405</v>
      </c>
      <c r="B703" s="39" t="s">
        <v>210</v>
      </c>
      <c r="C703" s="65">
        <v>1750</v>
      </c>
      <c r="D703" s="65">
        <v>195</v>
      </c>
      <c r="E703" s="65">
        <v>17</v>
      </c>
      <c r="F703" s="65">
        <v>19.5</v>
      </c>
      <c r="G703" s="65">
        <v>21</v>
      </c>
      <c r="H703" s="65">
        <v>4375</v>
      </c>
      <c r="I703" s="65">
        <v>4375</v>
      </c>
      <c r="J703" s="23">
        <v>8750</v>
      </c>
      <c r="K703" s="23" t="s">
        <v>153</v>
      </c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  <c r="CF703" s="8"/>
      <c r="CG703" s="8"/>
      <c r="CH703" s="8"/>
      <c r="CI703" s="8"/>
      <c r="CJ703" s="8"/>
      <c r="CK703" s="8"/>
      <c r="CL703" s="8"/>
      <c r="CM703" s="8"/>
      <c r="CN703" s="8"/>
      <c r="CO703" s="8"/>
      <c r="CP703" s="8"/>
      <c r="CQ703" s="8"/>
      <c r="CR703" s="8"/>
      <c r="CS703" s="8"/>
      <c r="CT703" s="8"/>
      <c r="CU703" s="8"/>
      <c r="CV703" s="8"/>
      <c r="CW703" s="8"/>
      <c r="CX703" s="8"/>
      <c r="CY703" s="8"/>
      <c r="CZ703" s="8"/>
      <c r="DA703" s="8"/>
      <c r="DB703" s="8"/>
      <c r="DC703" s="8"/>
      <c r="DD703" s="8"/>
      <c r="DE703" s="8"/>
      <c r="DF703" s="8"/>
      <c r="DG703" s="8"/>
      <c r="DH703" s="8"/>
      <c r="DI703" s="8"/>
      <c r="DJ703" s="8"/>
      <c r="DK703" s="8"/>
      <c r="DL703" s="8"/>
      <c r="DM703" s="8"/>
      <c r="DN703" s="8"/>
      <c r="DO703" s="8"/>
      <c r="DP703" s="8"/>
      <c r="DQ703" s="8"/>
      <c r="DR703" s="8"/>
      <c r="DS703" s="8"/>
      <c r="DT703" s="8"/>
      <c r="DU703" s="8"/>
      <c r="DV703" s="8"/>
      <c r="DW703" s="8"/>
      <c r="DX703" s="8"/>
      <c r="DY703" s="8"/>
      <c r="DZ703" s="8"/>
      <c r="EA703" s="8"/>
      <c r="EB703" s="8"/>
      <c r="EC703" s="8"/>
      <c r="ED703" s="8"/>
      <c r="EE703" s="8"/>
      <c r="EF703" s="8"/>
      <c r="EG703" s="8"/>
      <c r="EH703" s="8"/>
      <c r="EI703" s="8"/>
      <c r="EJ703" s="8"/>
      <c r="EK703" s="8"/>
      <c r="EL703" s="8"/>
      <c r="EM703" s="8"/>
      <c r="EN703" s="8"/>
      <c r="EO703" s="8"/>
      <c r="EP703" s="8"/>
      <c r="EQ703" s="8"/>
      <c r="ER703" s="8"/>
      <c r="ES703" s="8"/>
      <c r="ET703" s="8"/>
      <c r="EU703" s="8"/>
      <c r="EV703" s="8"/>
      <c r="EW703" s="8"/>
      <c r="EX703" s="8"/>
      <c r="EY703" s="8"/>
      <c r="EZ703" s="8"/>
      <c r="FA703" s="8"/>
      <c r="FB703" s="8"/>
      <c r="FC703" s="8"/>
      <c r="FD703" s="8"/>
      <c r="FE703" s="8"/>
      <c r="FF703" s="8"/>
      <c r="FG703" s="8"/>
      <c r="FH703" s="8"/>
      <c r="FI703" s="8"/>
      <c r="FJ703" s="8"/>
      <c r="FK703" s="8"/>
      <c r="FL703" s="8"/>
      <c r="FM703" s="8"/>
      <c r="FN703" s="8"/>
      <c r="FO703" s="8"/>
      <c r="FP703" s="8"/>
      <c r="FQ703" s="8"/>
      <c r="FR703" s="8"/>
      <c r="FS703" s="8"/>
      <c r="FT703" s="8"/>
      <c r="FU703" s="8"/>
      <c r="FV703" s="8"/>
      <c r="FW703" s="8"/>
      <c r="FX703" s="8"/>
      <c r="FY703" s="8"/>
      <c r="FZ703" s="8"/>
      <c r="GA703" s="8"/>
      <c r="GB703" s="8"/>
      <c r="GC703" s="8"/>
      <c r="GD703" s="8"/>
      <c r="GE703" s="8"/>
      <c r="GF703" s="8"/>
      <c r="GG703" s="8"/>
      <c r="GH703" s="8"/>
      <c r="GI703" s="8"/>
      <c r="GJ703" s="8"/>
      <c r="GK703" s="8"/>
      <c r="GL703" s="8"/>
      <c r="GM703" s="8"/>
      <c r="GN703" s="8"/>
      <c r="GO703" s="8"/>
      <c r="GP703" s="8"/>
      <c r="GQ703" s="8"/>
      <c r="GR703" s="8"/>
      <c r="GS703" s="8"/>
      <c r="GT703" s="8"/>
      <c r="GU703" s="8"/>
      <c r="GV703" s="8"/>
      <c r="GW703" s="8"/>
      <c r="GX703" s="8"/>
      <c r="GY703" s="8"/>
      <c r="GZ703" s="8"/>
      <c r="HA703" s="8"/>
      <c r="HB703" s="8"/>
      <c r="HC703" s="8"/>
      <c r="HD703" s="8"/>
      <c r="HE703" s="8"/>
      <c r="HF703" s="8"/>
      <c r="HG703" s="8"/>
      <c r="HH703" s="8"/>
      <c r="HI703" s="8"/>
      <c r="HJ703" s="8"/>
      <c r="HK703" s="8"/>
      <c r="HL703" s="8"/>
      <c r="HM703" s="8"/>
      <c r="HN703" s="8"/>
      <c r="HO703" s="8"/>
      <c r="HP703" s="8"/>
      <c r="HQ703" s="8"/>
      <c r="HR703" s="8"/>
      <c r="HS703" s="8"/>
      <c r="HT703" s="8"/>
      <c r="HU703" s="8"/>
      <c r="HV703" s="8"/>
      <c r="HW703" s="8"/>
      <c r="HX703" s="8"/>
      <c r="HY703" s="8"/>
      <c r="HZ703" s="8"/>
      <c r="IA703" s="8"/>
      <c r="IB703" s="8"/>
      <c r="IC703" s="8"/>
      <c r="ID703" s="8"/>
      <c r="IE703" s="8"/>
      <c r="IF703" s="8"/>
      <c r="IG703" s="8"/>
      <c r="IH703" s="8"/>
      <c r="II703" s="8"/>
      <c r="IJ703" s="8"/>
      <c r="IK703" s="8"/>
      <c r="IL703" s="8"/>
      <c r="IM703" s="8"/>
      <c r="IN703" s="8"/>
      <c r="IO703" s="8"/>
      <c r="IP703" s="8"/>
      <c r="IQ703" s="8"/>
      <c r="IR703" s="8"/>
      <c r="IS703" s="8"/>
      <c r="IT703" s="4"/>
      <c r="IU703" s="4"/>
      <c r="IV703" s="4"/>
      <c r="IW703" s="4"/>
      <c r="IX703" s="4"/>
      <c r="IY703" s="4"/>
      <c r="IZ703" s="4"/>
      <c r="JA703" s="4"/>
      <c r="JB703" s="4"/>
      <c r="JC703" s="4"/>
      <c r="JD703" s="4"/>
      <c r="JE703" s="4"/>
      <c r="JF703" s="4"/>
      <c r="JG703" s="4"/>
      <c r="JH703" s="4"/>
      <c r="JI703" s="4"/>
      <c r="JJ703" s="4"/>
      <c r="JK703" s="4"/>
      <c r="JL703" s="4"/>
      <c r="JM703" s="4"/>
      <c r="JN703" s="4"/>
      <c r="JO703" s="4"/>
      <c r="JP703" s="4"/>
      <c r="JQ703" s="4"/>
      <c r="JR703" s="4"/>
      <c r="JS703" s="4"/>
    </row>
    <row r="704" s="1" customFormat="1" customHeight="1" spans="1:279">
      <c r="A704" s="68">
        <v>43405</v>
      </c>
      <c r="B704" s="39" t="s">
        <v>70</v>
      </c>
      <c r="C704" s="65">
        <v>600</v>
      </c>
      <c r="D704" s="65">
        <v>1250</v>
      </c>
      <c r="E704" s="65">
        <v>44</v>
      </c>
      <c r="F704" s="65">
        <v>48</v>
      </c>
      <c r="G704" s="65">
        <v>52</v>
      </c>
      <c r="H704" s="65">
        <v>2400</v>
      </c>
      <c r="I704" s="65">
        <v>0</v>
      </c>
      <c r="J704" s="23">
        <v>2400</v>
      </c>
      <c r="K704" s="23" t="s">
        <v>21</v>
      </c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  <c r="CF704" s="8"/>
      <c r="CG704" s="8"/>
      <c r="CH704" s="8"/>
      <c r="CI704" s="8"/>
      <c r="CJ704" s="8"/>
      <c r="CK704" s="8"/>
      <c r="CL704" s="8"/>
      <c r="CM704" s="8"/>
      <c r="CN704" s="8"/>
      <c r="CO704" s="8"/>
      <c r="CP704" s="8"/>
      <c r="CQ704" s="8"/>
      <c r="CR704" s="8"/>
      <c r="CS704" s="8"/>
      <c r="CT704" s="8"/>
      <c r="CU704" s="8"/>
      <c r="CV704" s="8"/>
      <c r="CW704" s="8"/>
      <c r="CX704" s="8"/>
      <c r="CY704" s="8"/>
      <c r="CZ704" s="8"/>
      <c r="DA704" s="8"/>
      <c r="DB704" s="8"/>
      <c r="DC704" s="8"/>
      <c r="DD704" s="8"/>
      <c r="DE704" s="8"/>
      <c r="DF704" s="8"/>
      <c r="DG704" s="8"/>
      <c r="DH704" s="8"/>
      <c r="DI704" s="8"/>
      <c r="DJ704" s="8"/>
      <c r="DK704" s="8"/>
      <c r="DL704" s="8"/>
      <c r="DM704" s="8"/>
      <c r="DN704" s="8"/>
      <c r="DO704" s="8"/>
      <c r="DP704" s="8"/>
      <c r="DQ704" s="8"/>
      <c r="DR704" s="8"/>
      <c r="DS704" s="8"/>
      <c r="DT704" s="8"/>
      <c r="DU704" s="8"/>
      <c r="DV704" s="8"/>
      <c r="DW704" s="8"/>
      <c r="DX704" s="8"/>
      <c r="DY704" s="8"/>
      <c r="DZ704" s="8"/>
      <c r="EA704" s="8"/>
      <c r="EB704" s="8"/>
      <c r="EC704" s="8"/>
      <c r="ED704" s="8"/>
      <c r="EE704" s="8"/>
      <c r="EF704" s="8"/>
      <c r="EG704" s="8"/>
      <c r="EH704" s="8"/>
      <c r="EI704" s="8"/>
      <c r="EJ704" s="8"/>
      <c r="EK704" s="8"/>
      <c r="EL704" s="8"/>
      <c r="EM704" s="8"/>
      <c r="EN704" s="8"/>
      <c r="EO704" s="8"/>
      <c r="EP704" s="8"/>
      <c r="EQ704" s="8"/>
      <c r="ER704" s="8"/>
      <c r="ES704" s="8"/>
      <c r="ET704" s="8"/>
      <c r="EU704" s="8"/>
      <c r="EV704" s="8"/>
      <c r="EW704" s="8"/>
      <c r="EX704" s="8"/>
      <c r="EY704" s="8"/>
      <c r="EZ704" s="8"/>
      <c r="FA704" s="8"/>
      <c r="FB704" s="8"/>
      <c r="FC704" s="8"/>
      <c r="FD704" s="8"/>
      <c r="FE704" s="8"/>
      <c r="FF704" s="8"/>
      <c r="FG704" s="8"/>
      <c r="FH704" s="8"/>
      <c r="FI704" s="8"/>
      <c r="FJ704" s="8"/>
      <c r="FK704" s="8"/>
      <c r="FL704" s="8"/>
      <c r="FM704" s="8"/>
      <c r="FN704" s="8"/>
      <c r="FO704" s="8"/>
      <c r="FP704" s="8"/>
      <c r="FQ704" s="8"/>
      <c r="FR704" s="8"/>
      <c r="FS704" s="8"/>
      <c r="FT704" s="8"/>
      <c r="FU704" s="8"/>
      <c r="FV704" s="8"/>
      <c r="FW704" s="8"/>
      <c r="FX704" s="8"/>
      <c r="FY704" s="8"/>
      <c r="FZ704" s="8"/>
      <c r="GA704" s="8"/>
      <c r="GB704" s="8"/>
      <c r="GC704" s="8"/>
      <c r="GD704" s="8"/>
      <c r="GE704" s="8"/>
      <c r="GF704" s="8"/>
      <c r="GG704" s="8"/>
      <c r="GH704" s="8"/>
      <c r="GI704" s="8"/>
      <c r="GJ704" s="8"/>
      <c r="GK704" s="8"/>
      <c r="GL704" s="8"/>
      <c r="GM704" s="8"/>
      <c r="GN704" s="8"/>
      <c r="GO704" s="8"/>
      <c r="GP704" s="8"/>
      <c r="GQ704" s="8"/>
      <c r="GR704" s="8"/>
      <c r="GS704" s="8"/>
      <c r="GT704" s="8"/>
      <c r="GU704" s="8"/>
      <c r="GV704" s="8"/>
      <c r="GW704" s="8"/>
      <c r="GX704" s="8"/>
      <c r="GY704" s="8"/>
      <c r="GZ704" s="8"/>
      <c r="HA704" s="8"/>
      <c r="HB704" s="8"/>
      <c r="HC704" s="8"/>
      <c r="HD704" s="8"/>
      <c r="HE704" s="8"/>
      <c r="HF704" s="8"/>
      <c r="HG704" s="8"/>
      <c r="HH704" s="8"/>
      <c r="HI704" s="8"/>
      <c r="HJ704" s="8"/>
      <c r="HK704" s="8"/>
      <c r="HL704" s="8"/>
      <c r="HM704" s="8"/>
      <c r="HN704" s="8"/>
      <c r="HO704" s="8"/>
      <c r="HP704" s="8"/>
      <c r="HQ704" s="8"/>
      <c r="HR704" s="8"/>
      <c r="HS704" s="8"/>
      <c r="HT704" s="8"/>
      <c r="HU704" s="8"/>
      <c r="HV704" s="8"/>
      <c r="HW704" s="8"/>
      <c r="HX704" s="8"/>
      <c r="HY704" s="8"/>
      <c r="HZ704" s="8"/>
      <c r="IA704" s="8"/>
      <c r="IB704" s="8"/>
      <c r="IC704" s="8"/>
      <c r="ID704" s="8"/>
      <c r="IE704" s="8"/>
      <c r="IF704" s="8"/>
      <c r="IG704" s="8"/>
      <c r="IH704" s="8"/>
      <c r="II704" s="8"/>
      <c r="IJ704" s="8"/>
      <c r="IK704" s="8"/>
      <c r="IL704" s="8"/>
      <c r="IM704" s="8"/>
      <c r="IN704" s="8"/>
      <c r="IO704" s="8"/>
      <c r="IP704" s="8"/>
      <c r="IQ704" s="8"/>
      <c r="IR704" s="8"/>
      <c r="IS704" s="8"/>
      <c r="IT704" s="4"/>
      <c r="IU704" s="4"/>
      <c r="IV704" s="4"/>
      <c r="IW704" s="4"/>
      <c r="IX704" s="4"/>
      <c r="IY704" s="4"/>
      <c r="IZ704" s="4"/>
      <c r="JA704" s="4"/>
      <c r="JB704" s="4"/>
      <c r="JC704" s="4"/>
      <c r="JD704" s="4"/>
      <c r="JE704" s="4"/>
      <c r="JF704" s="4"/>
      <c r="JG704" s="4"/>
      <c r="JH704" s="4"/>
      <c r="JI704" s="4"/>
      <c r="JJ704" s="4"/>
      <c r="JK704" s="4"/>
      <c r="JL704" s="4"/>
      <c r="JM704" s="4"/>
      <c r="JN704" s="4"/>
      <c r="JO704" s="4"/>
      <c r="JP704" s="4"/>
      <c r="JQ704" s="4"/>
      <c r="JR704" s="4"/>
      <c r="JS704" s="4"/>
    </row>
    <row r="705" s="1" customFormat="1" customHeight="1" spans="1:279">
      <c r="A705" s="68">
        <v>43404</v>
      </c>
      <c r="B705" s="39" t="s">
        <v>49</v>
      </c>
      <c r="C705" s="69" t="s">
        <v>211</v>
      </c>
      <c r="D705" s="69" t="s">
        <v>212</v>
      </c>
      <c r="E705" s="69" t="s">
        <v>213</v>
      </c>
      <c r="F705" s="69" t="s">
        <v>214</v>
      </c>
      <c r="G705" s="69" t="s">
        <v>215</v>
      </c>
      <c r="H705" s="70" t="s">
        <v>216</v>
      </c>
      <c r="I705" s="70" t="s">
        <v>216</v>
      </c>
      <c r="J705" s="76" t="s">
        <v>216</v>
      </c>
      <c r="K705" s="77" t="s">
        <v>82</v>
      </c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  <c r="CF705" s="8"/>
      <c r="CG705" s="8"/>
      <c r="CH705" s="8"/>
      <c r="CI705" s="8"/>
      <c r="CJ705" s="8"/>
      <c r="CK705" s="8"/>
      <c r="CL705" s="8"/>
      <c r="CM705" s="8"/>
      <c r="CN705" s="8"/>
      <c r="CO705" s="8"/>
      <c r="CP705" s="8"/>
      <c r="CQ705" s="8"/>
      <c r="CR705" s="8"/>
      <c r="CS705" s="8"/>
      <c r="CT705" s="8"/>
      <c r="CU705" s="8"/>
      <c r="CV705" s="8"/>
      <c r="CW705" s="8"/>
      <c r="CX705" s="8"/>
      <c r="CY705" s="8"/>
      <c r="CZ705" s="8"/>
      <c r="DA705" s="8"/>
      <c r="DB705" s="8"/>
      <c r="DC705" s="8"/>
      <c r="DD705" s="8"/>
      <c r="DE705" s="8"/>
      <c r="DF705" s="8"/>
      <c r="DG705" s="8"/>
      <c r="DH705" s="8"/>
      <c r="DI705" s="8"/>
      <c r="DJ705" s="8"/>
      <c r="DK705" s="8"/>
      <c r="DL705" s="8"/>
      <c r="DM705" s="8"/>
      <c r="DN705" s="8"/>
      <c r="DO705" s="8"/>
      <c r="DP705" s="8"/>
      <c r="DQ705" s="8"/>
      <c r="DR705" s="8"/>
      <c r="DS705" s="8"/>
      <c r="DT705" s="8"/>
      <c r="DU705" s="8"/>
      <c r="DV705" s="8"/>
      <c r="DW705" s="8"/>
      <c r="DX705" s="8"/>
      <c r="DY705" s="8"/>
      <c r="DZ705" s="8"/>
      <c r="EA705" s="8"/>
      <c r="EB705" s="8"/>
      <c r="EC705" s="8"/>
      <c r="ED705" s="8"/>
      <c r="EE705" s="8"/>
      <c r="EF705" s="8"/>
      <c r="EG705" s="8"/>
      <c r="EH705" s="8"/>
      <c r="EI705" s="8"/>
      <c r="EJ705" s="8"/>
      <c r="EK705" s="8"/>
      <c r="EL705" s="8"/>
      <c r="EM705" s="8"/>
      <c r="EN705" s="8"/>
      <c r="EO705" s="8"/>
      <c r="EP705" s="8"/>
      <c r="EQ705" s="8"/>
      <c r="ER705" s="8"/>
      <c r="ES705" s="8"/>
      <c r="ET705" s="8"/>
      <c r="EU705" s="8"/>
      <c r="EV705" s="8"/>
      <c r="EW705" s="8"/>
      <c r="EX705" s="8"/>
      <c r="EY705" s="8"/>
      <c r="EZ705" s="8"/>
      <c r="FA705" s="8"/>
      <c r="FB705" s="8"/>
      <c r="FC705" s="8"/>
      <c r="FD705" s="8"/>
      <c r="FE705" s="8"/>
      <c r="FF705" s="8"/>
      <c r="FG705" s="8"/>
      <c r="FH705" s="8"/>
      <c r="FI705" s="8"/>
      <c r="FJ705" s="8"/>
      <c r="FK705" s="8"/>
      <c r="FL705" s="8"/>
      <c r="FM705" s="8"/>
      <c r="FN705" s="8"/>
      <c r="FO705" s="8"/>
      <c r="FP705" s="8"/>
      <c r="FQ705" s="8"/>
      <c r="FR705" s="8"/>
      <c r="FS705" s="8"/>
      <c r="FT705" s="8"/>
      <c r="FU705" s="8"/>
      <c r="FV705" s="8"/>
      <c r="FW705" s="8"/>
      <c r="FX705" s="8"/>
      <c r="FY705" s="8"/>
      <c r="FZ705" s="8"/>
      <c r="GA705" s="8"/>
      <c r="GB705" s="8"/>
      <c r="GC705" s="8"/>
      <c r="GD705" s="8"/>
      <c r="GE705" s="8"/>
      <c r="GF705" s="8"/>
      <c r="GG705" s="8"/>
      <c r="GH705" s="8"/>
      <c r="GI705" s="8"/>
      <c r="GJ705" s="8"/>
      <c r="GK705" s="8"/>
      <c r="GL705" s="8"/>
      <c r="GM705" s="8"/>
      <c r="GN705" s="8"/>
      <c r="GO705" s="8"/>
      <c r="GP705" s="8"/>
      <c r="GQ705" s="8"/>
      <c r="GR705" s="8"/>
      <c r="GS705" s="8"/>
      <c r="GT705" s="8"/>
      <c r="GU705" s="8"/>
      <c r="GV705" s="8"/>
      <c r="GW705" s="8"/>
      <c r="GX705" s="8"/>
      <c r="GY705" s="8"/>
      <c r="GZ705" s="8"/>
      <c r="HA705" s="8"/>
      <c r="HB705" s="8"/>
      <c r="HC705" s="8"/>
      <c r="HD705" s="8"/>
      <c r="HE705" s="8"/>
      <c r="HF705" s="8"/>
      <c r="HG705" s="8"/>
      <c r="HH705" s="8"/>
      <c r="HI705" s="8"/>
      <c r="HJ705" s="8"/>
      <c r="HK705" s="8"/>
      <c r="HL705" s="8"/>
      <c r="HM705" s="8"/>
      <c r="HN705" s="8"/>
      <c r="HO705" s="8"/>
      <c r="HP705" s="8"/>
      <c r="HQ705" s="8"/>
      <c r="HR705" s="8"/>
      <c r="HS705" s="8"/>
      <c r="HT705" s="8"/>
      <c r="HU705" s="8"/>
      <c r="HV705" s="8"/>
      <c r="HW705" s="8"/>
      <c r="HX705" s="8"/>
      <c r="HY705" s="8"/>
      <c r="HZ705" s="8"/>
      <c r="IA705" s="8"/>
      <c r="IB705" s="8"/>
      <c r="IC705" s="8"/>
      <c r="ID705" s="8"/>
      <c r="IE705" s="8"/>
      <c r="IF705" s="8"/>
      <c r="IG705" s="8"/>
      <c r="IH705" s="8"/>
      <c r="II705" s="8"/>
      <c r="IJ705" s="8"/>
      <c r="IK705" s="8"/>
      <c r="IL705" s="8"/>
      <c r="IM705" s="8"/>
      <c r="IN705" s="8"/>
      <c r="IO705" s="8"/>
      <c r="IP705" s="8"/>
      <c r="IQ705" s="8"/>
      <c r="IR705" s="8"/>
      <c r="IS705" s="8"/>
      <c r="IT705" s="4"/>
      <c r="IU705" s="4"/>
      <c r="IV705" s="4"/>
      <c r="IW705" s="4"/>
      <c r="IX705" s="4"/>
      <c r="IY705" s="4"/>
      <c r="IZ705" s="4"/>
      <c r="JA705" s="4"/>
      <c r="JB705" s="4"/>
      <c r="JC705" s="4"/>
      <c r="JD705" s="4"/>
      <c r="JE705" s="4"/>
      <c r="JF705" s="4"/>
      <c r="JG705" s="4"/>
      <c r="JH705" s="4"/>
      <c r="JI705" s="4"/>
      <c r="JJ705" s="4"/>
      <c r="JK705" s="4"/>
      <c r="JL705" s="4"/>
      <c r="JM705" s="4"/>
      <c r="JN705" s="4"/>
      <c r="JO705" s="4"/>
      <c r="JP705" s="4"/>
      <c r="JQ705" s="4"/>
      <c r="JR705" s="4"/>
      <c r="JS705" s="4"/>
    </row>
    <row r="706" s="1" customFormat="1" customHeight="1" spans="1:279">
      <c r="A706" s="68">
        <v>43404</v>
      </c>
      <c r="B706" s="71" t="s">
        <v>23</v>
      </c>
      <c r="C706" s="69" t="s">
        <v>217</v>
      </c>
      <c r="D706" s="43" t="s">
        <v>218</v>
      </c>
      <c r="E706" s="43" t="s">
        <v>219</v>
      </c>
      <c r="F706" s="69" t="s">
        <v>220</v>
      </c>
      <c r="G706" s="69" t="s">
        <v>221</v>
      </c>
      <c r="H706" s="70" t="s">
        <v>217</v>
      </c>
      <c r="I706" s="70" t="s">
        <v>217</v>
      </c>
      <c r="J706" s="76" t="s">
        <v>222</v>
      </c>
      <c r="K706" s="77" t="s">
        <v>153</v>
      </c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  <c r="CG706" s="8"/>
      <c r="CH706" s="8"/>
      <c r="CI706" s="8"/>
      <c r="CJ706" s="8"/>
      <c r="CK706" s="8"/>
      <c r="CL706" s="8"/>
      <c r="CM706" s="8"/>
      <c r="CN706" s="8"/>
      <c r="CO706" s="8"/>
      <c r="CP706" s="8"/>
      <c r="CQ706" s="8"/>
      <c r="CR706" s="8"/>
      <c r="CS706" s="8"/>
      <c r="CT706" s="8"/>
      <c r="CU706" s="8"/>
      <c r="CV706" s="8"/>
      <c r="CW706" s="8"/>
      <c r="CX706" s="8"/>
      <c r="CY706" s="8"/>
      <c r="CZ706" s="8"/>
      <c r="DA706" s="8"/>
      <c r="DB706" s="8"/>
      <c r="DC706" s="8"/>
      <c r="DD706" s="8"/>
      <c r="DE706" s="8"/>
      <c r="DF706" s="8"/>
      <c r="DG706" s="8"/>
      <c r="DH706" s="8"/>
      <c r="DI706" s="8"/>
      <c r="DJ706" s="8"/>
      <c r="DK706" s="8"/>
      <c r="DL706" s="8"/>
      <c r="DM706" s="8"/>
      <c r="DN706" s="8"/>
      <c r="DO706" s="8"/>
      <c r="DP706" s="8"/>
      <c r="DQ706" s="8"/>
      <c r="DR706" s="8"/>
      <c r="DS706" s="8"/>
      <c r="DT706" s="8"/>
      <c r="DU706" s="8"/>
      <c r="DV706" s="8"/>
      <c r="DW706" s="8"/>
      <c r="DX706" s="8"/>
      <c r="DY706" s="8"/>
      <c r="DZ706" s="8"/>
      <c r="EA706" s="8"/>
      <c r="EB706" s="8"/>
      <c r="EC706" s="8"/>
      <c r="ED706" s="8"/>
      <c r="EE706" s="8"/>
      <c r="EF706" s="8"/>
      <c r="EG706" s="8"/>
      <c r="EH706" s="8"/>
      <c r="EI706" s="8"/>
      <c r="EJ706" s="8"/>
      <c r="EK706" s="8"/>
      <c r="EL706" s="8"/>
      <c r="EM706" s="8"/>
      <c r="EN706" s="8"/>
      <c r="EO706" s="8"/>
      <c r="EP706" s="8"/>
      <c r="EQ706" s="8"/>
      <c r="ER706" s="8"/>
      <c r="ES706" s="8"/>
      <c r="ET706" s="8"/>
      <c r="EU706" s="8"/>
      <c r="EV706" s="8"/>
      <c r="EW706" s="8"/>
      <c r="EX706" s="8"/>
      <c r="EY706" s="8"/>
      <c r="EZ706" s="8"/>
      <c r="FA706" s="8"/>
      <c r="FB706" s="8"/>
      <c r="FC706" s="8"/>
      <c r="FD706" s="8"/>
      <c r="FE706" s="8"/>
      <c r="FF706" s="8"/>
      <c r="FG706" s="8"/>
      <c r="FH706" s="8"/>
      <c r="FI706" s="8"/>
      <c r="FJ706" s="8"/>
      <c r="FK706" s="8"/>
      <c r="FL706" s="8"/>
      <c r="FM706" s="8"/>
      <c r="FN706" s="8"/>
      <c r="FO706" s="8"/>
      <c r="FP706" s="8"/>
      <c r="FQ706" s="8"/>
      <c r="FR706" s="8"/>
      <c r="FS706" s="8"/>
      <c r="FT706" s="8"/>
      <c r="FU706" s="8"/>
      <c r="FV706" s="8"/>
      <c r="FW706" s="8"/>
      <c r="FX706" s="8"/>
      <c r="FY706" s="8"/>
      <c r="FZ706" s="8"/>
      <c r="GA706" s="8"/>
      <c r="GB706" s="8"/>
      <c r="GC706" s="8"/>
      <c r="GD706" s="8"/>
      <c r="GE706" s="8"/>
      <c r="GF706" s="8"/>
      <c r="GG706" s="8"/>
      <c r="GH706" s="8"/>
      <c r="GI706" s="8"/>
      <c r="GJ706" s="8"/>
      <c r="GK706" s="8"/>
      <c r="GL706" s="8"/>
      <c r="GM706" s="8"/>
      <c r="GN706" s="8"/>
      <c r="GO706" s="8"/>
      <c r="GP706" s="8"/>
      <c r="GQ706" s="8"/>
      <c r="GR706" s="8"/>
      <c r="GS706" s="8"/>
      <c r="GT706" s="8"/>
      <c r="GU706" s="8"/>
      <c r="GV706" s="8"/>
      <c r="GW706" s="8"/>
      <c r="GX706" s="8"/>
      <c r="GY706" s="8"/>
      <c r="GZ706" s="8"/>
      <c r="HA706" s="8"/>
      <c r="HB706" s="8"/>
      <c r="HC706" s="8"/>
      <c r="HD706" s="8"/>
      <c r="HE706" s="8"/>
      <c r="HF706" s="8"/>
      <c r="HG706" s="8"/>
      <c r="HH706" s="8"/>
      <c r="HI706" s="8"/>
      <c r="HJ706" s="8"/>
      <c r="HK706" s="8"/>
      <c r="HL706" s="8"/>
      <c r="HM706" s="8"/>
      <c r="HN706" s="8"/>
      <c r="HO706" s="8"/>
      <c r="HP706" s="8"/>
      <c r="HQ706" s="8"/>
      <c r="HR706" s="8"/>
      <c r="HS706" s="8"/>
      <c r="HT706" s="8"/>
      <c r="HU706" s="8"/>
      <c r="HV706" s="8"/>
      <c r="HW706" s="8"/>
      <c r="HX706" s="8"/>
      <c r="HY706" s="8"/>
      <c r="HZ706" s="8"/>
      <c r="IA706" s="8"/>
      <c r="IB706" s="8"/>
      <c r="IC706" s="8"/>
      <c r="ID706" s="8"/>
      <c r="IE706" s="8"/>
      <c r="IF706" s="8"/>
      <c r="IG706" s="8"/>
      <c r="IH706" s="8"/>
      <c r="II706" s="8"/>
      <c r="IJ706" s="8"/>
      <c r="IK706" s="8"/>
      <c r="IL706" s="8"/>
      <c r="IM706" s="8"/>
      <c r="IN706" s="8"/>
      <c r="IO706" s="8"/>
      <c r="IP706" s="8"/>
      <c r="IQ706" s="8"/>
      <c r="IR706" s="8"/>
      <c r="IS706" s="8"/>
      <c r="IT706" s="4"/>
      <c r="IU706" s="4"/>
      <c r="IV706" s="4"/>
      <c r="IW706" s="4"/>
      <c r="IX706" s="4"/>
      <c r="IY706" s="4"/>
      <c r="IZ706" s="4"/>
      <c r="JA706" s="4"/>
      <c r="JB706" s="4"/>
      <c r="JC706" s="4"/>
      <c r="JD706" s="4"/>
      <c r="JE706" s="4"/>
      <c r="JF706" s="4"/>
      <c r="JG706" s="4"/>
      <c r="JH706" s="4"/>
      <c r="JI706" s="4"/>
      <c r="JJ706" s="4"/>
      <c r="JK706" s="4"/>
      <c r="JL706" s="4"/>
      <c r="JM706" s="4"/>
      <c r="JN706" s="4"/>
      <c r="JO706" s="4"/>
      <c r="JP706" s="4"/>
      <c r="JQ706" s="4"/>
      <c r="JR706" s="4"/>
      <c r="JS706" s="4"/>
    </row>
    <row r="707" s="11" customFormat="1" customHeight="1" spans="1:279">
      <c r="A707" s="68">
        <v>43403</v>
      </c>
      <c r="B707" s="72" t="s">
        <v>223</v>
      </c>
      <c r="C707" s="73">
        <v>1750</v>
      </c>
      <c r="D707" s="73">
        <v>185</v>
      </c>
      <c r="E707" s="73">
        <v>20</v>
      </c>
      <c r="F707" s="69">
        <v>21.5</v>
      </c>
      <c r="G707" s="73">
        <v>23</v>
      </c>
      <c r="H707" s="70" t="s">
        <v>216</v>
      </c>
      <c r="I707" s="70" t="s">
        <v>216</v>
      </c>
      <c r="J707" s="76" t="s">
        <v>216</v>
      </c>
      <c r="K707" s="78" t="s">
        <v>82</v>
      </c>
      <c r="L707" s="79"/>
      <c r="M707" s="79"/>
      <c r="N707" s="79"/>
      <c r="O707" s="79"/>
      <c r="P707" s="79"/>
      <c r="Q707" s="79"/>
      <c r="R707" s="79"/>
      <c r="S707" s="79"/>
      <c r="T707" s="79"/>
      <c r="U707" s="79"/>
      <c r="V707" s="79"/>
      <c r="W707" s="79"/>
      <c r="X707" s="79"/>
      <c r="Y707" s="79"/>
      <c r="Z707" s="79"/>
      <c r="AA707" s="79"/>
      <c r="AB707" s="79"/>
      <c r="AC707" s="79"/>
      <c r="AD707" s="79"/>
      <c r="AE707" s="79"/>
      <c r="AF707" s="79"/>
      <c r="AG707" s="79"/>
      <c r="AH707" s="79"/>
      <c r="AI707" s="79"/>
      <c r="AJ707" s="79"/>
      <c r="AK707" s="79"/>
      <c r="AL707" s="79"/>
      <c r="AM707" s="79"/>
      <c r="AN707" s="79"/>
      <c r="AO707" s="79"/>
      <c r="AP707" s="79"/>
      <c r="AQ707" s="79"/>
      <c r="AR707" s="79"/>
      <c r="AS707" s="79"/>
      <c r="AT707" s="79"/>
      <c r="AU707" s="79"/>
      <c r="AV707" s="79"/>
      <c r="AW707" s="79"/>
      <c r="AX707" s="79"/>
      <c r="AY707" s="79"/>
      <c r="AZ707" s="79"/>
      <c r="BA707" s="79"/>
      <c r="BB707" s="79"/>
      <c r="BC707" s="79"/>
      <c r="BD707" s="79"/>
      <c r="BE707" s="79"/>
      <c r="BF707" s="79"/>
      <c r="BG707" s="79"/>
      <c r="BH707" s="79"/>
      <c r="BI707" s="79"/>
      <c r="BJ707" s="79"/>
      <c r="BK707" s="79"/>
      <c r="BL707" s="79"/>
      <c r="BM707" s="79"/>
      <c r="BN707" s="79"/>
      <c r="BO707" s="79"/>
      <c r="BP707" s="79"/>
      <c r="BQ707" s="79"/>
      <c r="BR707" s="79"/>
      <c r="BS707" s="79"/>
      <c r="BT707" s="79"/>
      <c r="BU707" s="79"/>
      <c r="BV707" s="79"/>
      <c r="BW707" s="79"/>
      <c r="BX707" s="79"/>
      <c r="BY707" s="79"/>
      <c r="BZ707" s="79"/>
      <c r="CA707" s="79"/>
      <c r="CB707" s="79"/>
      <c r="CC707" s="79"/>
      <c r="CD707" s="79"/>
      <c r="CE707" s="79"/>
      <c r="CF707" s="79"/>
      <c r="CG707" s="79"/>
      <c r="CH707" s="79"/>
      <c r="CI707" s="79"/>
      <c r="CJ707" s="79"/>
      <c r="CK707" s="79"/>
      <c r="CL707" s="79"/>
      <c r="CM707" s="79"/>
      <c r="CN707" s="79"/>
      <c r="CO707" s="79"/>
      <c r="CP707" s="79"/>
      <c r="CQ707" s="79"/>
      <c r="CR707" s="79"/>
      <c r="CS707" s="79"/>
      <c r="CT707" s="79"/>
      <c r="CU707" s="79"/>
      <c r="CV707" s="79"/>
      <c r="CW707" s="79"/>
      <c r="CX707" s="79"/>
      <c r="CY707" s="79"/>
      <c r="CZ707" s="79"/>
      <c r="DA707" s="79"/>
      <c r="DB707" s="79"/>
      <c r="DC707" s="79"/>
      <c r="DD707" s="79"/>
      <c r="DE707" s="79"/>
      <c r="DF707" s="79"/>
      <c r="DG707" s="79"/>
      <c r="DH707" s="79"/>
      <c r="DI707" s="79"/>
      <c r="DJ707" s="79"/>
      <c r="DK707" s="79"/>
      <c r="DL707" s="79"/>
      <c r="DM707" s="79"/>
      <c r="DN707" s="79"/>
      <c r="DO707" s="79"/>
      <c r="DP707" s="79"/>
      <c r="DQ707" s="79"/>
      <c r="DR707" s="79"/>
      <c r="DS707" s="79"/>
      <c r="DT707" s="79"/>
      <c r="DU707" s="79"/>
      <c r="DV707" s="79"/>
      <c r="DW707" s="79"/>
      <c r="DX707" s="79"/>
      <c r="DY707" s="79"/>
      <c r="DZ707" s="79"/>
      <c r="EA707" s="79"/>
      <c r="EB707" s="79"/>
      <c r="EC707" s="79"/>
      <c r="ED707" s="79"/>
      <c r="EE707" s="79"/>
      <c r="EF707" s="79"/>
      <c r="EG707" s="79"/>
      <c r="EH707" s="79"/>
      <c r="EI707" s="79"/>
      <c r="EJ707" s="79"/>
      <c r="EK707" s="79"/>
      <c r="EL707" s="79"/>
      <c r="EM707" s="79"/>
      <c r="EN707" s="79"/>
      <c r="EO707" s="79"/>
      <c r="EP707" s="79"/>
      <c r="EQ707" s="79"/>
      <c r="ER707" s="79"/>
      <c r="ES707" s="79"/>
      <c r="ET707" s="79"/>
      <c r="EU707" s="79"/>
      <c r="EV707" s="79"/>
      <c r="EW707" s="79"/>
      <c r="EX707" s="79"/>
      <c r="EY707" s="79"/>
      <c r="EZ707" s="79"/>
      <c r="FA707" s="79"/>
      <c r="FB707" s="79"/>
      <c r="FC707" s="79"/>
      <c r="FD707" s="79"/>
      <c r="FE707" s="79"/>
      <c r="FF707" s="79"/>
      <c r="FG707" s="79"/>
      <c r="FH707" s="79"/>
      <c r="FI707" s="79"/>
      <c r="FJ707" s="79"/>
      <c r="FK707" s="79"/>
      <c r="FL707" s="79"/>
      <c r="FM707" s="79"/>
      <c r="FN707" s="79"/>
      <c r="FO707" s="79"/>
      <c r="FP707" s="79"/>
      <c r="FQ707" s="79"/>
      <c r="FR707" s="79"/>
      <c r="FS707" s="79"/>
      <c r="FT707" s="79"/>
      <c r="FU707" s="79"/>
      <c r="FV707" s="79"/>
      <c r="FW707" s="79"/>
      <c r="FX707" s="79"/>
      <c r="FY707" s="79"/>
      <c r="FZ707" s="79"/>
      <c r="GA707" s="79"/>
      <c r="GB707" s="79"/>
      <c r="GC707" s="79"/>
      <c r="GD707" s="79"/>
      <c r="GE707" s="79"/>
      <c r="GF707" s="79"/>
      <c r="GG707" s="79"/>
      <c r="GH707" s="79"/>
      <c r="GI707" s="79"/>
      <c r="GJ707" s="79"/>
      <c r="GK707" s="79"/>
      <c r="GL707" s="79"/>
      <c r="GM707" s="79"/>
      <c r="GN707" s="79"/>
      <c r="GO707" s="79"/>
      <c r="GP707" s="79"/>
      <c r="GQ707" s="79"/>
      <c r="GR707" s="79"/>
      <c r="GS707" s="79"/>
      <c r="GT707" s="79"/>
      <c r="GU707" s="79"/>
      <c r="GV707" s="79"/>
      <c r="GW707" s="79"/>
      <c r="GX707" s="79"/>
      <c r="GY707" s="79"/>
      <c r="GZ707" s="79"/>
      <c r="HA707" s="79"/>
      <c r="HB707" s="79"/>
      <c r="HC707" s="79"/>
      <c r="HD707" s="79"/>
      <c r="HE707" s="79"/>
      <c r="HF707" s="79"/>
      <c r="HG707" s="79"/>
      <c r="HH707" s="79"/>
      <c r="HI707" s="79"/>
      <c r="HJ707" s="79"/>
      <c r="HK707" s="79"/>
      <c r="HL707" s="79"/>
      <c r="HM707" s="79"/>
      <c r="HN707" s="79"/>
      <c r="HO707" s="79"/>
      <c r="HP707" s="79"/>
      <c r="HQ707" s="79"/>
      <c r="HR707" s="79"/>
      <c r="HS707" s="79"/>
      <c r="HT707" s="79"/>
      <c r="HU707" s="79"/>
      <c r="HV707" s="79"/>
      <c r="HW707" s="79"/>
      <c r="HX707" s="79"/>
      <c r="HY707" s="79"/>
      <c r="HZ707" s="79"/>
      <c r="IA707" s="79"/>
      <c r="IB707" s="79"/>
      <c r="IC707" s="79"/>
      <c r="ID707" s="79"/>
      <c r="IE707" s="79"/>
      <c r="IF707" s="79"/>
      <c r="IG707" s="79"/>
      <c r="IH707" s="79"/>
      <c r="II707" s="79"/>
      <c r="IJ707" s="79"/>
      <c r="IK707" s="79"/>
      <c r="IL707" s="79"/>
      <c r="IM707" s="79"/>
      <c r="IN707" s="79"/>
      <c r="IO707" s="79"/>
      <c r="IP707" s="79"/>
      <c r="IQ707" s="79"/>
      <c r="IR707" s="79"/>
      <c r="IS707" s="79"/>
      <c r="IT707" s="80"/>
      <c r="IU707" s="80"/>
      <c r="IV707" s="80"/>
      <c r="IW707" s="80"/>
      <c r="IX707" s="80"/>
      <c r="IY707" s="80"/>
      <c r="IZ707" s="80"/>
      <c r="JA707" s="80"/>
      <c r="JB707" s="80"/>
      <c r="JC707" s="80"/>
      <c r="JD707" s="80"/>
      <c r="JE707" s="80"/>
      <c r="JF707" s="80"/>
      <c r="JG707" s="80"/>
      <c r="JH707" s="80"/>
      <c r="JI707" s="80"/>
      <c r="JJ707" s="80"/>
      <c r="JK707" s="80"/>
      <c r="JL707" s="80"/>
      <c r="JM707" s="80"/>
      <c r="JN707" s="80"/>
      <c r="JO707" s="80"/>
      <c r="JP707" s="80"/>
      <c r="JQ707" s="80"/>
      <c r="JR707" s="80"/>
      <c r="JS707" s="80"/>
    </row>
    <row r="708" s="1" customFormat="1" customHeight="1" spans="1:279">
      <c r="A708" s="68">
        <v>43403</v>
      </c>
      <c r="B708" s="39" t="s">
        <v>162</v>
      </c>
      <c r="C708" s="69">
        <v>1500</v>
      </c>
      <c r="D708" s="71">
        <v>175</v>
      </c>
      <c r="E708" s="71">
        <v>15</v>
      </c>
      <c r="F708" s="71">
        <v>16.5</v>
      </c>
      <c r="G708" s="69">
        <v>18</v>
      </c>
      <c r="H708" s="71">
        <v>0</v>
      </c>
      <c r="I708" s="71">
        <v>0</v>
      </c>
      <c r="J708" s="40">
        <v>-3000</v>
      </c>
      <c r="K708" s="23" t="s">
        <v>178</v>
      </c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  <c r="CG708" s="8"/>
      <c r="CH708" s="8"/>
      <c r="CI708" s="8"/>
      <c r="CJ708" s="8"/>
      <c r="CK708" s="8"/>
      <c r="CL708" s="8"/>
      <c r="CM708" s="8"/>
      <c r="CN708" s="8"/>
      <c r="CO708" s="8"/>
      <c r="CP708" s="8"/>
      <c r="CQ708" s="8"/>
      <c r="CR708" s="8"/>
      <c r="CS708" s="8"/>
      <c r="CT708" s="8"/>
      <c r="CU708" s="8"/>
      <c r="CV708" s="8"/>
      <c r="CW708" s="8"/>
      <c r="CX708" s="8"/>
      <c r="CY708" s="8"/>
      <c r="CZ708" s="8"/>
      <c r="DA708" s="8"/>
      <c r="DB708" s="8"/>
      <c r="DC708" s="8"/>
      <c r="DD708" s="8"/>
      <c r="DE708" s="8"/>
      <c r="DF708" s="8"/>
      <c r="DG708" s="8"/>
      <c r="DH708" s="8"/>
      <c r="DI708" s="8"/>
      <c r="DJ708" s="8"/>
      <c r="DK708" s="8"/>
      <c r="DL708" s="8"/>
      <c r="DM708" s="8"/>
      <c r="DN708" s="8"/>
      <c r="DO708" s="8"/>
      <c r="DP708" s="8"/>
      <c r="DQ708" s="8"/>
      <c r="DR708" s="8"/>
      <c r="DS708" s="8"/>
      <c r="DT708" s="8"/>
      <c r="DU708" s="8"/>
      <c r="DV708" s="8"/>
      <c r="DW708" s="8"/>
      <c r="DX708" s="8"/>
      <c r="DY708" s="8"/>
      <c r="DZ708" s="8"/>
      <c r="EA708" s="8"/>
      <c r="EB708" s="8"/>
      <c r="EC708" s="8"/>
      <c r="ED708" s="8"/>
      <c r="EE708" s="8"/>
      <c r="EF708" s="8"/>
      <c r="EG708" s="8"/>
      <c r="EH708" s="8"/>
      <c r="EI708" s="8"/>
      <c r="EJ708" s="8"/>
      <c r="EK708" s="8"/>
      <c r="EL708" s="8"/>
      <c r="EM708" s="8"/>
      <c r="EN708" s="8"/>
      <c r="EO708" s="8"/>
      <c r="EP708" s="8"/>
      <c r="EQ708" s="8"/>
      <c r="ER708" s="8"/>
      <c r="ES708" s="8"/>
      <c r="ET708" s="8"/>
      <c r="EU708" s="8"/>
      <c r="EV708" s="8"/>
      <c r="EW708" s="8"/>
      <c r="EX708" s="8"/>
      <c r="EY708" s="8"/>
      <c r="EZ708" s="8"/>
      <c r="FA708" s="8"/>
      <c r="FB708" s="8"/>
      <c r="FC708" s="8"/>
      <c r="FD708" s="8"/>
      <c r="FE708" s="8"/>
      <c r="FF708" s="8"/>
      <c r="FG708" s="8"/>
      <c r="FH708" s="8"/>
      <c r="FI708" s="8"/>
      <c r="FJ708" s="8"/>
      <c r="FK708" s="8"/>
      <c r="FL708" s="8"/>
      <c r="FM708" s="8"/>
      <c r="FN708" s="8"/>
      <c r="FO708" s="8"/>
      <c r="FP708" s="8"/>
      <c r="FQ708" s="8"/>
      <c r="FR708" s="8"/>
      <c r="FS708" s="8"/>
      <c r="FT708" s="8"/>
      <c r="FU708" s="8"/>
      <c r="FV708" s="8"/>
      <c r="FW708" s="8"/>
      <c r="FX708" s="8"/>
      <c r="FY708" s="8"/>
      <c r="FZ708" s="8"/>
      <c r="GA708" s="8"/>
      <c r="GB708" s="8"/>
      <c r="GC708" s="8"/>
      <c r="GD708" s="8"/>
      <c r="GE708" s="8"/>
      <c r="GF708" s="8"/>
      <c r="GG708" s="8"/>
      <c r="GH708" s="8"/>
      <c r="GI708" s="8"/>
      <c r="GJ708" s="8"/>
      <c r="GK708" s="8"/>
      <c r="GL708" s="8"/>
      <c r="GM708" s="8"/>
      <c r="GN708" s="8"/>
      <c r="GO708" s="8"/>
      <c r="GP708" s="8"/>
      <c r="GQ708" s="8"/>
      <c r="GR708" s="8"/>
      <c r="GS708" s="8"/>
      <c r="GT708" s="8"/>
      <c r="GU708" s="8"/>
      <c r="GV708" s="8"/>
      <c r="GW708" s="8"/>
      <c r="GX708" s="8"/>
      <c r="GY708" s="8"/>
      <c r="GZ708" s="8"/>
      <c r="HA708" s="8"/>
      <c r="HB708" s="8"/>
      <c r="HC708" s="8"/>
      <c r="HD708" s="8"/>
      <c r="HE708" s="8"/>
      <c r="HF708" s="8"/>
      <c r="HG708" s="8"/>
      <c r="HH708" s="8"/>
      <c r="HI708" s="8"/>
      <c r="HJ708" s="8"/>
      <c r="HK708" s="8"/>
      <c r="HL708" s="8"/>
      <c r="HM708" s="8"/>
      <c r="HN708" s="8"/>
      <c r="HO708" s="8"/>
      <c r="HP708" s="8"/>
      <c r="HQ708" s="8"/>
      <c r="HR708" s="8"/>
      <c r="HS708" s="8"/>
      <c r="HT708" s="8"/>
      <c r="HU708" s="8"/>
      <c r="HV708" s="8"/>
      <c r="HW708" s="8"/>
      <c r="HX708" s="8"/>
      <c r="HY708" s="8"/>
      <c r="HZ708" s="8"/>
      <c r="IA708" s="8"/>
      <c r="IB708" s="8"/>
      <c r="IC708" s="8"/>
      <c r="ID708" s="8"/>
      <c r="IE708" s="8"/>
      <c r="IF708" s="8"/>
      <c r="IG708" s="8"/>
      <c r="IH708" s="8"/>
      <c r="II708" s="8"/>
      <c r="IJ708" s="8"/>
      <c r="IK708" s="8"/>
      <c r="IL708" s="8"/>
      <c r="IM708" s="8"/>
      <c r="IN708" s="8"/>
      <c r="IO708" s="8"/>
      <c r="IP708" s="8"/>
      <c r="IQ708" s="8"/>
      <c r="IR708" s="8"/>
      <c r="IS708" s="8"/>
      <c r="IT708" s="4"/>
      <c r="IU708" s="4"/>
      <c r="IV708" s="4"/>
      <c r="IW708" s="4"/>
      <c r="IX708" s="4"/>
      <c r="IY708" s="4"/>
      <c r="IZ708" s="4"/>
      <c r="JA708" s="4"/>
      <c r="JB708" s="4"/>
      <c r="JC708" s="4"/>
      <c r="JD708" s="4"/>
      <c r="JE708" s="4"/>
      <c r="JF708" s="4"/>
      <c r="JG708" s="4"/>
      <c r="JH708" s="4"/>
      <c r="JI708" s="4"/>
      <c r="JJ708" s="4"/>
      <c r="JK708" s="4"/>
      <c r="JL708" s="4"/>
      <c r="JM708" s="4"/>
      <c r="JN708" s="4"/>
      <c r="JO708" s="4"/>
      <c r="JP708" s="4"/>
      <c r="JQ708" s="4"/>
      <c r="JR708" s="4"/>
      <c r="JS708" s="4"/>
    </row>
    <row r="709" s="1" customFormat="1" customHeight="1" spans="1:279">
      <c r="A709" s="68">
        <v>43400</v>
      </c>
      <c r="B709" s="71" t="s">
        <v>76</v>
      </c>
      <c r="C709" s="69">
        <v>250</v>
      </c>
      <c r="D709" s="71">
        <v>2500</v>
      </c>
      <c r="E709" s="71">
        <v>135</v>
      </c>
      <c r="F709" s="71">
        <v>143</v>
      </c>
      <c r="G709" s="71">
        <v>151</v>
      </c>
      <c r="H709" s="71">
        <v>0</v>
      </c>
      <c r="I709" s="71">
        <v>0</v>
      </c>
      <c r="J709" s="40">
        <v>0</v>
      </c>
      <c r="K709" s="23" t="s">
        <v>82</v>
      </c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  <c r="CG709" s="8"/>
      <c r="CH709" s="8"/>
      <c r="CI709" s="8"/>
      <c r="CJ709" s="8"/>
      <c r="CK709" s="8"/>
      <c r="CL709" s="8"/>
      <c r="CM709" s="8"/>
      <c r="CN709" s="8"/>
      <c r="CO709" s="8"/>
      <c r="CP709" s="8"/>
      <c r="CQ709" s="8"/>
      <c r="CR709" s="8"/>
      <c r="CS709" s="8"/>
      <c r="CT709" s="8"/>
      <c r="CU709" s="8"/>
      <c r="CV709" s="8"/>
      <c r="CW709" s="8"/>
      <c r="CX709" s="8"/>
      <c r="CY709" s="8"/>
      <c r="CZ709" s="8"/>
      <c r="DA709" s="8"/>
      <c r="DB709" s="8"/>
      <c r="DC709" s="8"/>
      <c r="DD709" s="8"/>
      <c r="DE709" s="8"/>
      <c r="DF709" s="8"/>
      <c r="DG709" s="8"/>
      <c r="DH709" s="8"/>
      <c r="DI709" s="8"/>
      <c r="DJ709" s="8"/>
      <c r="DK709" s="8"/>
      <c r="DL709" s="8"/>
      <c r="DM709" s="8"/>
      <c r="DN709" s="8"/>
      <c r="DO709" s="8"/>
      <c r="DP709" s="8"/>
      <c r="DQ709" s="8"/>
      <c r="DR709" s="8"/>
      <c r="DS709" s="8"/>
      <c r="DT709" s="8"/>
      <c r="DU709" s="8"/>
      <c r="DV709" s="8"/>
      <c r="DW709" s="8"/>
      <c r="DX709" s="8"/>
      <c r="DY709" s="8"/>
      <c r="DZ709" s="8"/>
      <c r="EA709" s="8"/>
      <c r="EB709" s="8"/>
      <c r="EC709" s="8"/>
      <c r="ED709" s="8"/>
      <c r="EE709" s="8"/>
      <c r="EF709" s="8"/>
      <c r="EG709" s="8"/>
      <c r="EH709" s="8"/>
      <c r="EI709" s="8"/>
      <c r="EJ709" s="8"/>
      <c r="EK709" s="8"/>
      <c r="EL709" s="8"/>
      <c r="EM709" s="8"/>
      <c r="EN709" s="8"/>
      <c r="EO709" s="8"/>
      <c r="EP709" s="8"/>
      <c r="EQ709" s="8"/>
      <c r="ER709" s="8"/>
      <c r="ES709" s="8"/>
      <c r="ET709" s="8"/>
      <c r="EU709" s="8"/>
      <c r="EV709" s="8"/>
      <c r="EW709" s="8"/>
      <c r="EX709" s="8"/>
      <c r="EY709" s="8"/>
      <c r="EZ709" s="8"/>
      <c r="FA709" s="8"/>
      <c r="FB709" s="8"/>
      <c r="FC709" s="8"/>
      <c r="FD709" s="8"/>
      <c r="FE709" s="8"/>
      <c r="FF709" s="8"/>
      <c r="FG709" s="8"/>
      <c r="FH709" s="8"/>
      <c r="FI709" s="8"/>
      <c r="FJ709" s="8"/>
      <c r="FK709" s="8"/>
      <c r="FL709" s="8"/>
      <c r="FM709" s="8"/>
      <c r="FN709" s="8"/>
      <c r="FO709" s="8"/>
      <c r="FP709" s="8"/>
      <c r="FQ709" s="8"/>
      <c r="FR709" s="8"/>
      <c r="FS709" s="8"/>
      <c r="FT709" s="8"/>
      <c r="FU709" s="8"/>
      <c r="FV709" s="8"/>
      <c r="FW709" s="8"/>
      <c r="FX709" s="8"/>
      <c r="FY709" s="8"/>
      <c r="FZ709" s="8"/>
      <c r="GA709" s="8"/>
      <c r="GB709" s="8"/>
      <c r="GC709" s="8"/>
      <c r="GD709" s="8"/>
      <c r="GE709" s="8"/>
      <c r="GF709" s="8"/>
      <c r="GG709" s="8"/>
      <c r="GH709" s="8"/>
      <c r="GI709" s="8"/>
      <c r="GJ709" s="8"/>
      <c r="GK709" s="8"/>
      <c r="GL709" s="8"/>
      <c r="GM709" s="8"/>
      <c r="GN709" s="8"/>
      <c r="GO709" s="8"/>
      <c r="GP709" s="8"/>
      <c r="GQ709" s="8"/>
      <c r="GR709" s="8"/>
      <c r="GS709" s="8"/>
      <c r="GT709" s="8"/>
      <c r="GU709" s="8"/>
      <c r="GV709" s="8"/>
      <c r="GW709" s="8"/>
      <c r="GX709" s="8"/>
      <c r="GY709" s="8"/>
      <c r="GZ709" s="8"/>
      <c r="HA709" s="8"/>
      <c r="HB709" s="8"/>
      <c r="HC709" s="8"/>
      <c r="HD709" s="8"/>
      <c r="HE709" s="8"/>
      <c r="HF709" s="8"/>
      <c r="HG709" s="8"/>
      <c r="HH709" s="8"/>
      <c r="HI709" s="8"/>
      <c r="HJ709" s="8"/>
      <c r="HK709" s="8"/>
      <c r="HL709" s="8"/>
      <c r="HM709" s="8"/>
      <c r="HN709" s="8"/>
      <c r="HO709" s="8"/>
      <c r="HP709" s="8"/>
      <c r="HQ709" s="8"/>
      <c r="HR709" s="8"/>
      <c r="HS709" s="8"/>
      <c r="HT709" s="8"/>
      <c r="HU709" s="8"/>
      <c r="HV709" s="8"/>
      <c r="HW709" s="8"/>
      <c r="HX709" s="8"/>
      <c r="HY709" s="8"/>
      <c r="HZ709" s="8"/>
      <c r="IA709" s="8"/>
      <c r="IB709" s="8"/>
      <c r="IC709" s="8"/>
      <c r="ID709" s="8"/>
      <c r="IE709" s="8"/>
      <c r="IF709" s="8"/>
      <c r="IG709" s="8"/>
      <c r="IH709" s="8"/>
      <c r="II709" s="8"/>
      <c r="IJ709" s="8"/>
      <c r="IK709" s="8"/>
      <c r="IL709" s="8"/>
      <c r="IM709" s="8"/>
      <c r="IN709" s="8"/>
      <c r="IO709" s="8"/>
      <c r="IP709" s="8"/>
      <c r="IQ709" s="8"/>
      <c r="IR709" s="8"/>
      <c r="IS709" s="8"/>
      <c r="IT709" s="4"/>
      <c r="IU709" s="4"/>
      <c r="IV709" s="4"/>
      <c r="IW709" s="4"/>
      <c r="IX709" s="4"/>
      <c r="IY709" s="4"/>
      <c r="IZ709" s="4"/>
      <c r="JA709" s="4"/>
      <c r="JB709" s="4"/>
      <c r="JC709" s="4"/>
      <c r="JD709" s="4"/>
      <c r="JE709" s="4"/>
      <c r="JF709" s="4"/>
      <c r="JG709" s="4"/>
      <c r="JH709" s="4"/>
      <c r="JI709" s="4"/>
      <c r="JJ709" s="4"/>
      <c r="JK709" s="4"/>
      <c r="JL709" s="4"/>
      <c r="JM709" s="4"/>
      <c r="JN709" s="4"/>
      <c r="JO709" s="4"/>
      <c r="JP709" s="4"/>
      <c r="JQ709" s="4"/>
      <c r="JR709" s="4"/>
      <c r="JS709" s="4"/>
    </row>
    <row r="710" customHeight="1" spans="1:11">
      <c r="A710" s="68">
        <v>43399</v>
      </c>
      <c r="B710" s="39" t="s">
        <v>43</v>
      </c>
      <c r="C710" s="71">
        <v>1200</v>
      </c>
      <c r="D710" s="71">
        <v>550</v>
      </c>
      <c r="E710" s="71">
        <v>31</v>
      </c>
      <c r="F710" s="74">
        <v>33</v>
      </c>
      <c r="G710" s="71">
        <v>36</v>
      </c>
      <c r="H710" s="71">
        <v>2400</v>
      </c>
      <c r="I710" s="71">
        <v>3600</v>
      </c>
      <c r="J710" s="40">
        <v>4800</v>
      </c>
      <c r="K710" s="23" t="s">
        <v>153</v>
      </c>
    </row>
    <row r="711" customHeight="1" spans="1:11">
      <c r="A711" s="68">
        <v>43399</v>
      </c>
      <c r="B711" s="39" t="s">
        <v>73</v>
      </c>
      <c r="C711" s="71">
        <v>500</v>
      </c>
      <c r="D711" s="71">
        <v>1060</v>
      </c>
      <c r="E711" s="71">
        <v>80</v>
      </c>
      <c r="F711" s="74">
        <v>86.5</v>
      </c>
      <c r="G711" s="71">
        <v>93</v>
      </c>
      <c r="H711" s="71">
        <v>0</v>
      </c>
      <c r="I711" s="71">
        <v>0</v>
      </c>
      <c r="J711" s="40">
        <v>0</v>
      </c>
      <c r="K711" s="23" t="s">
        <v>19</v>
      </c>
    </row>
    <row r="712" customHeight="1" spans="1:11">
      <c r="A712" s="68">
        <v>43399</v>
      </c>
      <c r="B712" s="71" t="s">
        <v>23</v>
      </c>
      <c r="C712" s="71">
        <v>1200</v>
      </c>
      <c r="D712" s="71">
        <v>600</v>
      </c>
      <c r="E712" s="71">
        <v>39</v>
      </c>
      <c r="F712" s="74">
        <v>40.5</v>
      </c>
      <c r="G712" s="71">
        <v>42</v>
      </c>
      <c r="H712" s="71">
        <v>1800</v>
      </c>
      <c r="I712" s="71">
        <v>1800</v>
      </c>
      <c r="J712" s="40">
        <v>3600</v>
      </c>
      <c r="K712" s="23" t="s">
        <v>153</v>
      </c>
    </row>
    <row r="713" customHeight="1" spans="1:11">
      <c r="A713" s="68">
        <v>43399</v>
      </c>
      <c r="B713" s="71" t="s">
        <v>29</v>
      </c>
      <c r="C713" s="39">
        <v>1061</v>
      </c>
      <c r="D713" s="71">
        <v>550</v>
      </c>
      <c r="E713" s="71">
        <v>32</v>
      </c>
      <c r="F713" s="74">
        <v>34</v>
      </c>
      <c r="G713" s="71">
        <v>36</v>
      </c>
      <c r="H713" s="71">
        <v>2122</v>
      </c>
      <c r="I713" s="71">
        <v>2122</v>
      </c>
      <c r="J713" s="40">
        <v>4244</v>
      </c>
      <c r="K713" s="23" t="s">
        <v>153</v>
      </c>
    </row>
    <row r="714" customHeight="1" spans="1:11">
      <c r="A714" s="68">
        <v>43398</v>
      </c>
      <c r="B714" s="71" t="s">
        <v>224</v>
      </c>
      <c r="C714" s="70" t="s">
        <v>225</v>
      </c>
      <c r="D714" s="71">
        <v>185</v>
      </c>
      <c r="E714" s="71">
        <v>19</v>
      </c>
      <c r="F714" s="74">
        <v>20.5</v>
      </c>
      <c r="G714" s="71">
        <v>22</v>
      </c>
      <c r="H714" s="71">
        <v>0</v>
      </c>
      <c r="I714" s="71">
        <v>0</v>
      </c>
      <c r="J714" s="40">
        <v>0</v>
      </c>
      <c r="K714" s="23" t="s">
        <v>82</v>
      </c>
    </row>
    <row r="715" customHeight="1" spans="1:11">
      <c r="A715" s="68">
        <v>43397</v>
      </c>
      <c r="B715" s="39" t="s">
        <v>44</v>
      </c>
      <c r="C715" s="70" t="s">
        <v>226</v>
      </c>
      <c r="D715" s="71">
        <v>2200</v>
      </c>
      <c r="E715" s="71">
        <v>55</v>
      </c>
      <c r="F715" s="74">
        <v>60</v>
      </c>
      <c r="G715" s="71">
        <v>65</v>
      </c>
      <c r="H715" s="39">
        <v>1250</v>
      </c>
      <c r="I715" s="39">
        <v>1250</v>
      </c>
      <c r="J715" s="40">
        <v>2500</v>
      </c>
      <c r="K715" s="23" t="s">
        <v>153</v>
      </c>
    </row>
    <row r="716" customHeight="1" spans="1:11">
      <c r="A716" s="68">
        <v>43396</v>
      </c>
      <c r="B716" s="71" t="s">
        <v>227</v>
      </c>
      <c r="C716" s="70" t="s">
        <v>228</v>
      </c>
      <c r="D716" s="71">
        <v>950</v>
      </c>
      <c r="E716" s="71">
        <v>50</v>
      </c>
      <c r="F716" s="74">
        <v>60</v>
      </c>
      <c r="G716" s="71">
        <v>80</v>
      </c>
      <c r="H716" s="71">
        <v>0</v>
      </c>
      <c r="I716" s="71">
        <v>0</v>
      </c>
      <c r="J716" s="40">
        <v>0</v>
      </c>
      <c r="K716" s="23" t="s">
        <v>82</v>
      </c>
    </row>
    <row r="717" customHeight="1" spans="1:11">
      <c r="A717" s="68">
        <v>43396</v>
      </c>
      <c r="B717" s="39" t="s">
        <v>162</v>
      </c>
      <c r="C717" s="70" t="s">
        <v>229</v>
      </c>
      <c r="D717" s="71">
        <v>170</v>
      </c>
      <c r="E717" s="71">
        <v>6.5</v>
      </c>
      <c r="F717" s="74">
        <v>8</v>
      </c>
      <c r="G717" s="71">
        <v>9.5</v>
      </c>
      <c r="H717" s="71">
        <v>0</v>
      </c>
      <c r="I717" s="71">
        <v>0</v>
      </c>
      <c r="J717" s="40">
        <v>-3750</v>
      </c>
      <c r="K717" s="23" t="s">
        <v>178</v>
      </c>
    </row>
    <row r="718" customHeight="1" spans="1:11">
      <c r="A718" s="68">
        <v>43395</v>
      </c>
      <c r="B718" s="39" t="s">
        <v>198</v>
      </c>
      <c r="C718" s="70" t="s">
        <v>230</v>
      </c>
      <c r="D718" s="71">
        <v>800</v>
      </c>
      <c r="E718" s="71">
        <v>30</v>
      </c>
      <c r="F718" s="74">
        <v>32.5</v>
      </c>
      <c r="G718" s="71">
        <v>35</v>
      </c>
      <c r="H718" s="71">
        <v>0</v>
      </c>
      <c r="I718" s="71">
        <v>0</v>
      </c>
      <c r="J718" s="40">
        <v>0</v>
      </c>
      <c r="K718" s="23" t="s">
        <v>82</v>
      </c>
    </row>
    <row r="719" customHeight="1" spans="1:11">
      <c r="A719" s="68">
        <v>43392</v>
      </c>
      <c r="B719" s="39" t="s">
        <v>164</v>
      </c>
      <c r="C719" s="70" t="s">
        <v>231</v>
      </c>
      <c r="D719" s="71">
        <v>680</v>
      </c>
      <c r="E719" s="71">
        <v>43</v>
      </c>
      <c r="F719" s="74">
        <v>47</v>
      </c>
      <c r="G719" s="71">
        <v>53</v>
      </c>
      <c r="H719" s="71">
        <v>2000</v>
      </c>
      <c r="I719" s="71">
        <v>0</v>
      </c>
      <c r="J719" s="40">
        <v>2000</v>
      </c>
      <c r="K719" s="23" t="s">
        <v>21</v>
      </c>
    </row>
    <row r="720" customHeight="1" spans="1:11">
      <c r="A720" s="68">
        <v>43392</v>
      </c>
      <c r="B720" s="71" t="s">
        <v>232</v>
      </c>
      <c r="C720" s="70" t="s">
        <v>233</v>
      </c>
      <c r="D720" s="71">
        <v>350</v>
      </c>
      <c r="E720" s="71">
        <v>10</v>
      </c>
      <c r="F720" s="74">
        <v>11</v>
      </c>
      <c r="G720" s="71">
        <v>12</v>
      </c>
      <c r="H720" s="71">
        <v>2667</v>
      </c>
      <c r="I720" s="71">
        <v>2667</v>
      </c>
      <c r="J720" s="40">
        <v>5334</v>
      </c>
      <c r="K720" s="23" t="s">
        <v>153</v>
      </c>
    </row>
    <row r="721" customHeight="1" spans="1:11">
      <c r="A721" s="68">
        <v>43391</v>
      </c>
      <c r="B721" s="39" t="s">
        <v>234</v>
      </c>
      <c r="C721" s="70" t="s">
        <v>235</v>
      </c>
      <c r="D721" s="71">
        <v>650</v>
      </c>
      <c r="E721" s="71">
        <v>20</v>
      </c>
      <c r="F721" s="74">
        <v>23</v>
      </c>
      <c r="G721" s="71">
        <v>26</v>
      </c>
      <c r="H721" s="71">
        <v>2700</v>
      </c>
      <c r="I721" s="71">
        <v>0</v>
      </c>
      <c r="J721" s="40">
        <v>2700</v>
      </c>
      <c r="K721" s="23" t="s">
        <v>21</v>
      </c>
    </row>
    <row r="722" customHeight="1" spans="1:11">
      <c r="A722" s="68">
        <v>43388</v>
      </c>
      <c r="B722" s="39" t="s">
        <v>236</v>
      </c>
      <c r="C722" s="70" t="s">
        <v>237</v>
      </c>
      <c r="D722" s="71">
        <v>270</v>
      </c>
      <c r="E722" s="71">
        <v>9</v>
      </c>
      <c r="F722" s="74">
        <v>10.5</v>
      </c>
      <c r="G722" s="71">
        <v>12</v>
      </c>
      <c r="H722" s="71">
        <v>0</v>
      </c>
      <c r="I722" s="71">
        <v>0</v>
      </c>
      <c r="J722" s="40">
        <v>0</v>
      </c>
      <c r="K722" s="23" t="s">
        <v>82</v>
      </c>
    </row>
    <row r="723" customHeight="1" spans="1:11">
      <c r="A723" s="68">
        <v>43388</v>
      </c>
      <c r="B723" s="71" t="s">
        <v>85</v>
      </c>
      <c r="C723" s="70" t="s">
        <v>217</v>
      </c>
      <c r="D723" s="71">
        <v>700</v>
      </c>
      <c r="E723" s="71">
        <v>25</v>
      </c>
      <c r="F723" s="74">
        <v>27</v>
      </c>
      <c r="G723" s="71">
        <v>29</v>
      </c>
      <c r="H723" s="71">
        <v>0</v>
      </c>
      <c r="I723" s="71">
        <v>0</v>
      </c>
      <c r="J723" s="40">
        <v>0</v>
      </c>
      <c r="K723" s="23" t="s">
        <v>82</v>
      </c>
    </row>
    <row r="724" customHeight="1" spans="1:11">
      <c r="A724" s="68">
        <v>43385</v>
      </c>
      <c r="B724" s="71" t="s">
        <v>76</v>
      </c>
      <c r="C724" s="70" t="s">
        <v>226</v>
      </c>
      <c r="D724" s="71">
        <v>250</v>
      </c>
      <c r="E724" s="71">
        <v>85</v>
      </c>
      <c r="F724" s="74">
        <v>95</v>
      </c>
      <c r="G724" s="71">
        <v>105</v>
      </c>
      <c r="H724" s="71">
        <v>2500</v>
      </c>
      <c r="I724" s="71">
        <v>2500</v>
      </c>
      <c r="J724" s="40">
        <v>5000</v>
      </c>
      <c r="K724" s="23" t="s">
        <v>153</v>
      </c>
    </row>
    <row r="725" customHeight="1" spans="1:11">
      <c r="A725" s="68">
        <v>43385</v>
      </c>
      <c r="B725" s="71" t="s">
        <v>238</v>
      </c>
      <c r="C725" s="70" t="s">
        <v>222</v>
      </c>
      <c r="D725" s="71">
        <v>270</v>
      </c>
      <c r="E725" s="71">
        <v>8.5</v>
      </c>
      <c r="F725" s="74">
        <v>9.5</v>
      </c>
      <c r="G725" s="71">
        <v>10.5</v>
      </c>
      <c r="H725" s="71">
        <v>2400</v>
      </c>
      <c r="I725" s="71">
        <v>2400</v>
      </c>
      <c r="J725" s="40">
        <v>4800</v>
      </c>
      <c r="K725" s="23" t="s">
        <v>153</v>
      </c>
    </row>
    <row r="726" customHeight="1" spans="1:11">
      <c r="A726" s="68">
        <v>43384</v>
      </c>
      <c r="B726" s="71" t="s">
        <v>141</v>
      </c>
      <c r="C726" s="70" t="s">
        <v>217</v>
      </c>
      <c r="D726" s="71">
        <v>620</v>
      </c>
      <c r="E726" s="71">
        <v>30</v>
      </c>
      <c r="F726" s="74">
        <v>32</v>
      </c>
      <c r="G726" s="71">
        <v>34</v>
      </c>
      <c r="H726" s="71">
        <v>2400</v>
      </c>
      <c r="I726" s="71">
        <v>0</v>
      </c>
      <c r="J726" s="40">
        <v>2400</v>
      </c>
      <c r="K726" s="23" t="s">
        <v>21</v>
      </c>
    </row>
    <row r="727" customHeight="1" spans="1:11">
      <c r="A727" s="68">
        <v>43383</v>
      </c>
      <c r="B727" s="71" t="s">
        <v>223</v>
      </c>
      <c r="C727" s="70" t="s">
        <v>225</v>
      </c>
      <c r="D727" s="71">
        <v>225</v>
      </c>
      <c r="E727" s="71">
        <v>18</v>
      </c>
      <c r="F727" s="74">
        <v>19.5</v>
      </c>
      <c r="G727" s="71">
        <v>21</v>
      </c>
      <c r="H727" s="71">
        <v>2635</v>
      </c>
      <c r="I727" s="71">
        <v>2635</v>
      </c>
      <c r="J727" s="40">
        <v>5270</v>
      </c>
      <c r="K727" s="23" t="s">
        <v>153</v>
      </c>
    </row>
    <row r="728" customHeight="1" spans="1:11">
      <c r="A728" s="68">
        <v>43383</v>
      </c>
      <c r="B728" s="39" t="s">
        <v>132</v>
      </c>
      <c r="C728" s="70" t="s">
        <v>231</v>
      </c>
      <c r="D728" s="71">
        <v>1100</v>
      </c>
      <c r="E728" s="71">
        <v>49</v>
      </c>
      <c r="F728" s="74">
        <v>51.5</v>
      </c>
      <c r="G728" s="71">
        <v>54</v>
      </c>
      <c r="H728" s="71">
        <v>0</v>
      </c>
      <c r="I728" s="71">
        <v>0</v>
      </c>
      <c r="J728" s="40">
        <v>0</v>
      </c>
      <c r="K728" s="23" t="s">
        <v>19</v>
      </c>
    </row>
    <row r="729" customHeight="1" spans="1:11">
      <c r="A729" s="68">
        <v>43382</v>
      </c>
      <c r="B729" s="39" t="s">
        <v>44</v>
      </c>
      <c r="C729" s="70" t="s">
        <v>226</v>
      </c>
      <c r="D729" s="71">
        <v>2150</v>
      </c>
      <c r="E729" s="71">
        <v>130</v>
      </c>
      <c r="F729" s="74">
        <v>135</v>
      </c>
      <c r="G729" s="71">
        <v>145</v>
      </c>
      <c r="H729" s="71">
        <v>1250</v>
      </c>
      <c r="I729" s="71">
        <v>2500</v>
      </c>
      <c r="J729" s="40">
        <v>3750</v>
      </c>
      <c r="K729" s="23" t="s">
        <v>153</v>
      </c>
    </row>
    <row r="730" customHeight="1" spans="1:11">
      <c r="A730" s="68">
        <v>43382</v>
      </c>
      <c r="B730" s="71" t="s">
        <v>239</v>
      </c>
      <c r="C730" s="70" t="s">
        <v>225</v>
      </c>
      <c r="D730" s="71">
        <v>210</v>
      </c>
      <c r="E730" s="71">
        <v>13.5</v>
      </c>
      <c r="F730" s="74">
        <v>15</v>
      </c>
      <c r="G730" s="71">
        <v>17</v>
      </c>
      <c r="H730" s="71">
        <v>2625</v>
      </c>
      <c r="I730" s="71">
        <v>0</v>
      </c>
      <c r="J730" s="40">
        <v>2625</v>
      </c>
      <c r="K730" s="23" t="s">
        <v>21</v>
      </c>
    </row>
    <row r="731" customHeight="1" spans="1:11">
      <c r="A731" s="68">
        <v>43382</v>
      </c>
      <c r="B731" s="71" t="s">
        <v>163</v>
      </c>
      <c r="C731" s="70" t="s">
        <v>240</v>
      </c>
      <c r="D731" s="71">
        <v>255</v>
      </c>
      <c r="E731" s="71">
        <v>11.5</v>
      </c>
      <c r="F731" s="74">
        <v>12.3</v>
      </c>
      <c r="G731" s="71">
        <v>13</v>
      </c>
      <c r="H731" s="71">
        <v>2800</v>
      </c>
      <c r="I731" s="71">
        <v>0</v>
      </c>
      <c r="J731" s="40">
        <v>2800</v>
      </c>
      <c r="K731" s="23" t="s">
        <v>21</v>
      </c>
    </row>
    <row r="732" customHeight="1" spans="1:11">
      <c r="A732" s="68">
        <v>43381</v>
      </c>
      <c r="B732" s="39" t="s">
        <v>35</v>
      </c>
      <c r="C732" s="70" t="s">
        <v>241</v>
      </c>
      <c r="D732" s="71">
        <v>420</v>
      </c>
      <c r="E732" s="71">
        <v>22</v>
      </c>
      <c r="F732" s="74">
        <v>24</v>
      </c>
      <c r="G732" s="71">
        <v>26</v>
      </c>
      <c r="H732" s="71">
        <v>2600</v>
      </c>
      <c r="I732" s="71">
        <v>2600</v>
      </c>
      <c r="J732" s="40">
        <v>5200</v>
      </c>
      <c r="K732" s="23" t="s">
        <v>153</v>
      </c>
    </row>
    <row r="733" customHeight="1" spans="1:11">
      <c r="A733" s="68">
        <v>43381</v>
      </c>
      <c r="B733" s="71" t="s">
        <v>127</v>
      </c>
      <c r="C733" s="70" t="s">
        <v>225</v>
      </c>
      <c r="D733" s="71">
        <v>210</v>
      </c>
      <c r="E733" s="71">
        <v>19</v>
      </c>
      <c r="F733" s="74">
        <v>20.5</v>
      </c>
      <c r="G733" s="71">
        <v>22</v>
      </c>
      <c r="H733" s="71">
        <v>2625</v>
      </c>
      <c r="I733" s="39">
        <v>2625</v>
      </c>
      <c r="J733" s="40">
        <v>5250</v>
      </c>
      <c r="K733" s="23" t="s">
        <v>153</v>
      </c>
    </row>
    <row r="734" customHeight="1" spans="1:11">
      <c r="A734" s="68">
        <v>43378</v>
      </c>
      <c r="B734" s="39" t="s">
        <v>242</v>
      </c>
      <c r="C734" s="70" t="s">
        <v>217</v>
      </c>
      <c r="D734" s="71">
        <v>500</v>
      </c>
      <c r="E734" s="71">
        <v>20</v>
      </c>
      <c r="F734" s="74">
        <v>22</v>
      </c>
      <c r="G734" s="71">
        <v>24</v>
      </c>
      <c r="H734" s="71">
        <v>0</v>
      </c>
      <c r="I734" s="71">
        <v>0</v>
      </c>
      <c r="J734" s="40">
        <v>0</v>
      </c>
      <c r="K734" s="23" t="s">
        <v>19</v>
      </c>
    </row>
    <row r="735" customHeight="1" spans="1:11">
      <c r="A735" s="68">
        <v>43378</v>
      </c>
      <c r="B735" s="71" t="s">
        <v>190</v>
      </c>
      <c r="C735" s="70" t="s">
        <v>233</v>
      </c>
      <c r="D735" s="71">
        <v>350</v>
      </c>
      <c r="E735" s="71">
        <v>17.5</v>
      </c>
      <c r="F735" s="74">
        <v>18.5</v>
      </c>
      <c r="G735" s="71">
        <v>19.5</v>
      </c>
      <c r="H735" s="71">
        <v>2667</v>
      </c>
      <c r="I735" s="71">
        <v>2667</v>
      </c>
      <c r="J735" s="40">
        <v>5334</v>
      </c>
      <c r="K735" s="23" t="s">
        <v>153</v>
      </c>
    </row>
    <row r="736" customHeight="1" spans="1:11">
      <c r="A736" s="68">
        <v>43377</v>
      </c>
      <c r="B736" s="39" t="s">
        <v>243</v>
      </c>
      <c r="C736" s="70" t="s">
        <v>244</v>
      </c>
      <c r="D736" s="71">
        <v>190</v>
      </c>
      <c r="E736" s="71">
        <v>16</v>
      </c>
      <c r="F736" s="74">
        <v>17</v>
      </c>
      <c r="G736" s="71">
        <v>18</v>
      </c>
      <c r="H736" s="71">
        <v>0</v>
      </c>
      <c r="I736" s="71">
        <v>0</v>
      </c>
      <c r="J736" s="40">
        <v>0</v>
      </c>
      <c r="K736" s="23" t="s">
        <v>19</v>
      </c>
    </row>
    <row r="737" customHeight="1" spans="1:11">
      <c r="A737" s="68">
        <v>43377</v>
      </c>
      <c r="B737" s="39" t="s">
        <v>163</v>
      </c>
      <c r="C737" s="70" t="s">
        <v>240</v>
      </c>
      <c r="D737" s="71">
        <v>255</v>
      </c>
      <c r="E737" s="71">
        <v>15</v>
      </c>
      <c r="F737" s="74">
        <v>15.9</v>
      </c>
      <c r="G737" s="71">
        <v>17</v>
      </c>
      <c r="H737" s="71">
        <v>0</v>
      </c>
      <c r="I737" s="71">
        <v>0</v>
      </c>
      <c r="J737" s="40">
        <v>0</v>
      </c>
      <c r="K737" s="23" t="s">
        <v>19</v>
      </c>
    </row>
    <row r="738" customHeight="1" spans="1:11">
      <c r="A738" s="68" t="s">
        <v>245</v>
      </c>
      <c r="B738" s="39" t="s">
        <v>44</v>
      </c>
      <c r="C738" s="70" t="s">
        <v>226</v>
      </c>
      <c r="D738" s="71">
        <v>2200</v>
      </c>
      <c r="E738" s="71">
        <v>119</v>
      </c>
      <c r="F738" s="74">
        <v>124</v>
      </c>
      <c r="G738" s="71">
        <v>130</v>
      </c>
      <c r="H738" s="71">
        <v>1250</v>
      </c>
      <c r="I738" s="71">
        <v>1500</v>
      </c>
      <c r="J738" s="40">
        <v>2750</v>
      </c>
      <c r="K738" s="23" t="s">
        <v>153</v>
      </c>
    </row>
    <row r="739" customHeight="1" spans="1:11">
      <c r="A739" s="68" t="s">
        <v>245</v>
      </c>
      <c r="B739" s="71" t="s">
        <v>27</v>
      </c>
      <c r="C739" s="70" t="s">
        <v>246</v>
      </c>
      <c r="D739" s="71">
        <v>250</v>
      </c>
      <c r="E739" s="71">
        <v>15</v>
      </c>
      <c r="F739" s="74">
        <v>16.5</v>
      </c>
      <c r="G739" s="71">
        <v>18</v>
      </c>
      <c r="H739" s="71">
        <v>0</v>
      </c>
      <c r="I739" s="71">
        <v>0</v>
      </c>
      <c r="J739" s="40">
        <v>-3622.5</v>
      </c>
      <c r="K739" s="23" t="s">
        <v>178</v>
      </c>
    </row>
    <row r="740" customHeight="1" spans="1:11">
      <c r="A740" s="68" t="s">
        <v>245</v>
      </c>
      <c r="B740" s="71" t="s">
        <v>85</v>
      </c>
      <c r="C740" s="70" t="s">
        <v>217</v>
      </c>
      <c r="D740" s="71">
        <v>760</v>
      </c>
      <c r="E740" s="71">
        <v>41</v>
      </c>
      <c r="F740" s="74">
        <v>43</v>
      </c>
      <c r="G740" s="71">
        <v>45</v>
      </c>
      <c r="H740" s="71">
        <v>0</v>
      </c>
      <c r="I740" s="71">
        <v>0</v>
      </c>
      <c r="J740" s="40">
        <v>0</v>
      </c>
      <c r="K740" s="23" t="s">
        <v>19</v>
      </c>
    </row>
    <row r="741" customHeight="1" spans="1:11">
      <c r="A741" s="68">
        <v>43374</v>
      </c>
      <c r="B741" s="71" t="s">
        <v>247</v>
      </c>
      <c r="C741" s="70" t="s">
        <v>225</v>
      </c>
      <c r="D741" s="71">
        <v>190</v>
      </c>
      <c r="E741" s="71">
        <v>23</v>
      </c>
      <c r="F741" s="74">
        <v>24.5</v>
      </c>
      <c r="G741" s="71">
        <v>26</v>
      </c>
      <c r="H741" s="71">
        <v>2625</v>
      </c>
      <c r="I741" s="71">
        <v>2625</v>
      </c>
      <c r="J741" s="40">
        <v>5250</v>
      </c>
      <c r="K741" s="23" t="s">
        <v>153</v>
      </c>
    </row>
    <row r="742" customHeight="1" spans="1:11">
      <c r="A742" s="68">
        <v>43371</v>
      </c>
      <c r="B742" s="71" t="s">
        <v>29</v>
      </c>
      <c r="C742" s="70">
        <v>1750</v>
      </c>
      <c r="D742" s="71">
        <v>560</v>
      </c>
      <c r="E742" s="71">
        <v>23</v>
      </c>
      <c r="F742" s="74">
        <v>25</v>
      </c>
      <c r="G742" s="71">
        <v>27</v>
      </c>
      <c r="H742" s="71">
        <v>0</v>
      </c>
      <c r="I742" s="71">
        <v>0</v>
      </c>
      <c r="J742" s="40">
        <v>0</v>
      </c>
      <c r="K742" s="23" t="s">
        <v>19</v>
      </c>
    </row>
    <row r="743" customHeight="1" spans="1:11">
      <c r="A743" s="68">
        <v>43370</v>
      </c>
      <c r="B743" s="71" t="s">
        <v>247</v>
      </c>
      <c r="C743" s="70" t="s">
        <v>225</v>
      </c>
      <c r="D743" s="71">
        <v>185</v>
      </c>
      <c r="E743" s="71">
        <v>19.5</v>
      </c>
      <c r="F743" s="74">
        <v>21</v>
      </c>
      <c r="G743" s="71">
        <v>23</v>
      </c>
      <c r="H743" s="71">
        <v>2625</v>
      </c>
      <c r="I743" s="71">
        <v>3500</v>
      </c>
      <c r="J743" s="40">
        <v>6125</v>
      </c>
      <c r="K743" s="23" t="s">
        <v>153</v>
      </c>
    </row>
    <row r="744" customHeight="1" spans="1:11">
      <c r="A744" s="68">
        <v>43370</v>
      </c>
      <c r="B744" s="71" t="s">
        <v>164</v>
      </c>
      <c r="C744" s="70" t="s">
        <v>231</v>
      </c>
      <c r="D744" s="71">
        <v>980</v>
      </c>
      <c r="E744" s="71">
        <v>20</v>
      </c>
      <c r="F744" s="74">
        <v>24</v>
      </c>
      <c r="G744" s="71">
        <v>29</v>
      </c>
      <c r="H744" s="71">
        <v>2000</v>
      </c>
      <c r="I744" s="71">
        <v>2500</v>
      </c>
      <c r="J744" s="40">
        <v>4500</v>
      </c>
      <c r="K744" s="23" t="s">
        <v>153</v>
      </c>
    </row>
    <row r="745" customHeight="1" spans="1:11">
      <c r="A745" s="68">
        <v>43370</v>
      </c>
      <c r="B745" s="71" t="s">
        <v>204</v>
      </c>
      <c r="C745" s="75" t="s">
        <v>230</v>
      </c>
      <c r="D745" s="71">
        <v>1300</v>
      </c>
      <c r="E745" s="71">
        <v>14</v>
      </c>
      <c r="F745" s="74">
        <v>17.5</v>
      </c>
      <c r="G745" s="71">
        <v>22</v>
      </c>
      <c r="H745" s="71">
        <v>0</v>
      </c>
      <c r="I745" s="71">
        <v>0</v>
      </c>
      <c r="J745" s="40">
        <v>0</v>
      </c>
      <c r="K745" s="23" t="s">
        <v>19</v>
      </c>
    </row>
    <row r="746" customHeight="1" spans="1:11">
      <c r="A746" s="68">
        <v>43369</v>
      </c>
      <c r="B746" s="71" t="s">
        <v>164</v>
      </c>
      <c r="C746" s="70" t="s">
        <v>231</v>
      </c>
      <c r="D746" s="71">
        <v>920</v>
      </c>
      <c r="E746" s="71">
        <v>38</v>
      </c>
      <c r="F746" s="74">
        <v>42</v>
      </c>
      <c r="G746" s="71">
        <v>47</v>
      </c>
      <c r="H746" s="71">
        <v>0</v>
      </c>
      <c r="I746" s="71">
        <v>0</v>
      </c>
      <c r="J746" s="40">
        <v>0</v>
      </c>
      <c r="K746" s="23" t="s">
        <v>19</v>
      </c>
    </row>
    <row r="747" customHeight="1" spans="1:11">
      <c r="A747" s="68">
        <v>43369</v>
      </c>
      <c r="B747" s="71" t="s">
        <v>47</v>
      </c>
      <c r="C747" s="70" t="s">
        <v>248</v>
      </c>
      <c r="D747" s="71">
        <v>880</v>
      </c>
      <c r="E747" s="71">
        <v>25</v>
      </c>
      <c r="F747" s="74">
        <v>28</v>
      </c>
      <c r="G747" s="71">
        <v>31</v>
      </c>
      <c r="H747" s="71">
        <v>2100</v>
      </c>
      <c r="I747" s="71">
        <v>2100</v>
      </c>
      <c r="J747" s="40">
        <v>4200</v>
      </c>
      <c r="K747" s="23" t="s">
        <v>153</v>
      </c>
    </row>
    <row r="748" customHeight="1" spans="1:11">
      <c r="A748" s="68">
        <v>43368</v>
      </c>
      <c r="B748" s="71" t="s">
        <v>247</v>
      </c>
      <c r="C748" s="70" t="s">
        <v>225</v>
      </c>
      <c r="D748" s="71">
        <v>220</v>
      </c>
      <c r="E748" s="71">
        <v>20</v>
      </c>
      <c r="F748" s="74">
        <v>21.5</v>
      </c>
      <c r="G748" s="71">
        <v>23</v>
      </c>
      <c r="H748" s="71">
        <v>2625</v>
      </c>
      <c r="I748" s="71">
        <v>2625</v>
      </c>
      <c r="J748" s="40">
        <v>5250</v>
      </c>
      <c r="K748" s="23" t="s">
        <v>153</v>
      </c>
    </row>
    <row r="749" customHeight="1" spans="1:11">
      <c r="A749" s="68">
        <v>43368</v>
      </c>
      <c r="B749" s="71" t="s">
        <v>49</v>
      </c>
      <c r="C749" s="70" t="s">
        <v>211</v>
      </c>
      <c r="D749" s="71">
        <v>740</v>
      </c>
      <c r="E749" s="71">
        <v>17</v>
      </c>
      <c r="F749" s="74">
        <v>19</v>
      </c>
      <c r="G749" s="71">
        <v>21</v>
      </c>
      <c r="H749" s="71">
        <v>2000</v>
      </c>
      <c r="I749" s="71">
        <v>2000</v>
      </c>
      <c r="J749" s="40">
        <v>4000</v>
      </c>
      <c r="K749" s="23" t="s">
        <v>153</v>
      </c>
    </row>
    <row r="750" customHeight="1" spans="1:11">
      <c r="A750" s="68">
        <v>43367</v>
      </c>
      <c r="B750" s="71" t="s">
        <v>116</v>
      </c>
      <c r="C750" s="70" t="s">
        <v>225</v>
      </c>
      <c r="D750" s="71">
        <v>230</v>
      </c>
      <c r="E750" s="71">
        <v>7</v>
      </c>
      <c r="F750" s="74">
        <v>8.1</v>
      </c>
      <c r="G750" s="71">
        <v>9.2</v>
      </c>
      <c r="H750" s="71">
        <v>1925</v>
      </c>
      <c r="I750" s="71">
        <v>1925</v>
      </c>
      <c r="J750" s="40">
        <v>3850</v>
      </c>
      <c r="K750" s="23" t="s">
        <v>153</v>
      </c>
    </row>
    <row r="751" customHeight="1" spans="1:11">
      <c r="A751" s="68">
        <v>43367</v>
      </c>
      <c r="B751" s="71" t="s">
        <v>163</v>
      </c>
      <c r="C751" s="70" t="s">
        <v>240</v>
      </c>
      <c r="D751" s="71">
        <v>240</v>
      </c>
      <c r="E751" s="71">
        <v>8</v>
      </c>
      <c r="F751" s="74">
        <v>8.8</v>
      </c>
      <c r="G751" s="71">
        <v>9.6</v>
      </c>
      <c r="H751" s="71">
        <v>2800</v>
      </c>
      <c r="I751" s="71">
        <v>0</v>
      </c>
      <c r="J751" s="40">
        <v>2800</v>
      </c>
      <c r="K751" s="23" t="s">
        <v>21</v>
      </c>
    </row>
    <row r="752" customHeight="1" spans="1:11">
      <c r="A752" s="68">
        <v>43364</v>
      </c>
      <c r="B752" s="71" t="s">
        <v>85</v>
      </c>
      <c r="C752" s="70" t="s">
        <v>217</v>
      </c>
      <c r="D752" s="71">
        <v>760</v>
      </c>
      <c r="E752" s="71">
        <v>13</v>
      </c>
      <c r="F752" s="74">
        <v>15</v>
      </c>
      <c r="G752" s="71">
        <v>17</v>
      </c>
      <c r="H752" s="71">
        <v>2400</v>
      </c>
      <c r="I752" s="71">
        <v>2400</v>
      </c>
      <c r="J752" s="40">
        <v>4800</v>
      </c>
      <c r="K752" s="23" t="s">
        <v>153</v>
      </c>
    </row>
    <row r="753" customHeight="1" spans="1:11">
      <c r="A753" s="68">
        <v>43364</v>
      </c>
      <c r="B753" s="71" t="s">
        <v>43</v>
      </c>
      <c r="C753" s="70" t="s">
        <v>217</v>
      </c>
      <c r="D753" s="71">
        <v>630</v>
      </c>
      <c r="E753" s="71">
        <v>12</v>
      </c>
      <c r="F753" s="74">
        <v>14</v>
      </c>
      <c r="G753" s="71">
        <v>16</v>
      </c>
      <c r="H753" s="71">
        <v>0</v>
      </c>
      <c r="I753" s="71">
        <v>0</v>
      </c>
      <c r="J753" s="40">
        <v>0</v>
      </c>
      <c r="K753" s="23" t="s">
        <v>19</v>
      </c>
    </row>
    <row r="754" customHeight="1" spans="1:11">
      <c r="A754" s="68">
        <v>43362</v>
      </c>
      <c r="B754" s="71" t="s">
        <v>29</v>
      </c>
      <c r="C754" s="70" t="s">
        <v>249</v>
      </c>
      <c r="D754" s="71">
        <v>620</v>
      </c>
      <c r="E754" s="71">
        <v>19</v>
      </c>
      <c r="F754" s="74">
        <v>21</v>
      </c>
      <c r="G754" s="71">
        <v>23</v>
      </c>
      <c r="H754" s="71">
        <v>0</v>
      </c>
      <c r="I754" s="71">
        <v>0</v>
      </c>
      <c r="J754" s="40">
        <v>-3090</v>
      </c>
      <c r="K754" s="23" t="s">
        <v>178</v>
      </c>
    </row>
    <row r="755" customHeight="1" spans="1:11">
      <c r="A755" s="68">
        <v>43362</v>
      </c>
      <c r="B755" s="71" t="s">
        <v>22</v>
      </c>
      <c r="C755" s="70" t="s">
        <v>250</v>
      </c>
      <c r="D755" s="71">
        <v>820</v>
      </c>
      <c r="E755" s="71">
        <v>15</v>
      </c>
      <c r="F755" s="74">
        <v>18</v>
      </c>
      <c r="G755" s="71">
        <v>22</v>
      </c>
      <c r="H755" s="71">
        <v>0</v>
      </c>
      <c r="I755" s="71">
        <v>0</v>
      </c>
      <c r="J755" s="40">
        <v>0</v>
      </c>
      <c r="K755" s="23" t="s">
        <v>19</v>
      </c>
    </row>
    <row r="756" customHeight="1" spans="1:11">
      <c r="A756" s="68">
        <v>43361</v>
      </c>
      <c r="B756" s="71" t="s">
        <v>204</v>
      </c>
      <c r="C756" s="70" t="s">
        <v>230</v>
      </c>
      <c r="D756" s="71">
        <v>1320</v>
      </c>
      <c r="E756" s="71">
        <v>24</v>
      </c>
      <c r="F756" s="74">
        <v>27</v>
      </c>
      <c r="G756" s="71">
        <v>30</v>
      </c>
      <c r="H756" s="71">
        <v>0</v>
      </c>
      <c r="I756" s="71">
        <v>0</v>
      </c>
      <c r="J756" s="40">
        <v>-2580</v>
      </c>
      <c r="K756" s="23" t="s">
        <v>178</v>
      </c>
    </row>
    <row r="757" customHeight="1" spans="1:11">
      <c r="A757" s="68">
        <v>43361</v>
      </c>
      <c r="B757" s="71" t="s">
        <v>22</v>
      </c>
      <c r="C757" s="70" t="s">
        <v>250</v>
      </c>
      <c r="D757" s="71">
        <v>820</v>
      </c>
      <c r="E757" s="71">
        <v>28</v>
      </c>
      <c r="F757" s="74">
        <v>31</v>
      </c>
      <c r="G757" s="71">
        <v>35</v>
      </c>
      <c r="H757" s="71">
        <v>2250</v>
      </c>
      <c r="I757" s="71">
        <v>0</v>
      </c>
      <c r="J757" s="40">
        <v>2250</v>
      </c>
      <c r="K757" s="23" t="s">
        <v>19</v>
      </c>
    </row>
    <row r="758" customHeight="1" spans="1:11">
      <c r="A758" s="68">
        <v>43360</v>
      </c>
      <c r="B758" s="71" t="s">
        <v>116</v>
      </c>
      <c r="C758" s="70" t="s">
        <v>225</v>
      </c>
      <c r="D758" s="71">
        <v>230</v>
      </c>
      <c r="E758" s="71">
        <v>10</v>
      </c>
      <c r="F758" s="74">
        <v>11</v>
      </c>
      <c r="G758" s="71">
        <v>12</v>
      </c>
      <c r="H758" s="71">
        <v>0</v>
      </c>
      <c r="I758" s="71">
        <v>0</v>
      </c>
      <c r="J758" s="40">
        <v>0</v>
      </c>
      <c r="K758" s="23" t="s">
        <v>82</v>
      </c>
    </row>
    <row r="759" customHeight="1" spans="1:11">
      <c r="A759" s="68">
        <v>43360</v>
      </c>
      <c r="B759" s="71" t="s">
        <v>251</v>
      </c>
      <c r="C759" s="70" t="s">
        <v>250</v>
      </c>
      <c r="D759" s="71">
        <v>1350</v>
      </c>
      <c r="E759" s="71">
        <v>52</v>
      </c>
      <c r="F759" s="74">
        <v>55</v>
      </c>
      <c r="G759" s="71">
        <v>58</v>
      </c>
      <c r="H759" s="71">
        <v>0</v>
      </c>
      <c r="I759" s="71">
        <v>0</v>
      </c>
      <c r="J759" s="40">
        <v>0</v>
      </c>
      <c r="K759" s="23" t="s">
        <v>19</v>
      </c>
    </row>
    <row r="760" customHeight="1" spans="1:11">
      <c r="A760" s="68">
        <v>43357</v>
      </c>
      <c r="B760" s="71" t="s">
        <v>116</v>
      </c>
      <c r="C760" s="70" t="s">
        <v>225</v>
      </c>
      <c r="D760" s="71">
        <v>230</v>
      </c>
      <c r="E760" s="71">
        <v>8</v>
      </c>
      <c r="F760" s="74">
        <v>9</v>
      </c>
      <c r="G760" s="71">
        <v>10</v>
      </c>
      <c r="H760" s="71">
        <v>1750</v>
      </c>
      <c r="I760" s="71">
        <v>1750</v>
      </c>
      <c r="J760" s="40">
        <v>3500</v>
      </c>
      <c r="K760" s="23" t="s">
        <v>153</v>
      </c>
    </row>
    <row r="761" customHeight="1" spans="1:11">
      <c r="A761" s="68">
        <v>43357</v>
      </c>
      <c r="B761" s="71" t="s">
        <v>243</v>
      </c>
      <c r="C761" s="70" t="s">
        <v>244</v>
      </c>
      <c r="D761" s="71">
        <v>230</v>
      </c>
      <c r="E761" s="71">
        <v>12</v>
      </c>
      <c r="F761" s="74">
        <v>13</v>
      </c>
      <c r="G761" s="71">
        <v>14</v>
      </c>
      <c r="H761" s="71">
        <v>2250</v>
      </c>
      <c r="I761" s="71">
        <v>2250</v>
      </c>
      <c r="J761" s="40">
        <v>4500</v>
      </c>
      <c r="K761" s="23" t="s">
        <v>153</v>
      </c>
    </row>
    <row r="762" customHeight="1" spans="1:11">
      <c r="A762" s="68">
        <v>43357</v>
      </c>
      <c r="B762" s="71" t="s">
        <v>111</v>
      </c>
      <c r="C762" s="70" t="s">
        <v>231</v>
      </c>
      <c r="D762" s="71">
        <v>1180</v>
      </c>
      <c r="E762" s="71">
        <v>35</v>
      </c>
      <c r="F762" s="74">
        <v>39</v>
      </c>
      <c r="G762" s="71">
        <v>44</v>
      </c>
      <c r="H762" s="71">
        <v>2000</v>
      </c>
      <c r="I762" s="71">
        <v>2500</v>
      </c>
      <c r="J762" s="40">
        <v>4500</v>
      </c>
      <c r="K762" s="23" t="s">
        <v>153</v>
      </c>
    </row>
    <row r="763" customHeight="1" spans="1:11">
      <c r="A763" s="68">
        <v>43355</v>
      </c>
      <c r="B763" s="71" t="s">
        <v>27</v>
      </c>
      <c r="C763" s="70">
        <v>1200</v>
      </c>
      <c r="D763" s="71">
        <v>240</v>
      </c>
      <c r="E763" s="71">
        <v>9.5</v>
      </c>
      <c r="F763" s="74">
        <v>11</v>
      </c>
      <c r="G763" s="71">
        <v>12.5</v>
      </c>
      <c r="H763" s="71">
        <v>1375</v>
      </c>
      <c r="I763" s="71">
        <v>0</v>
      </c>
      <c r="J763" s="40">
        <v>1375</v>
      </c>
      <c r="K763" s="23" t="s">
        <v>21</v>
      </c>
    </row>
    <row r="764" customHeight="1" spans="1:11">
      <c r="A764" s="68">
        <v>43354</v>
      </c>
      <c r="B764" s="71" t="s">
        <v>27</v>
      </c>
      <c r="C764" s="70">
        <v>3000</v>
      </c>
      <c r="D764" s="71">
        <v>240</v>
      </c>
      <c r="E764" s="71">
        <v>17.5</v>
      </c>
      <c r="F764" s="74">
        <v>18.5</v>
      </c>
      <c r="G764" s="71">
        <v>19.5</v>
      </c>
      <c r="H764" s="71">
        <v>0</v>
      </c>
      <c r="I764" s="71">
        <v>0</v>
      </c>
      <c r="J764" s="40">
        <v>0</v>
      </c>
      <c r="K764" s="23" t="s">
        <v>19</v>
      </c>
    </row>
    <row r="765" customHeight="1" spans="1:11">
      <c r="A765" s="68">
        <v>43354</v>
      </c>
      <c r="B765" s="71" t="s">
        <v>43</v>
      </c>
      <c r="C765" s="70" t="s">
        <v>217</v>
      </c>
      <c r="D765" s="71">
        <v>660</v>
      </c>
      <c r="E765" s="71">
        <v>24</v>
      </c>
      <c r="F765" s="74">
        <v>26</v>
      </c>
      <c r="G765" s="71">
        <v>28</v>
      </c>
      <c r="H765" s="71">
        <v>0</v>
      </c>
      <c r="I765" s="71">
        <v>0</v>
      </c>
      <c r="J765" s="40">
        <v>0</v>
      </c>
      <c r="K765" s="23" t="s">
        <v>19</v>
      </c>
    </row>
    <row r="766" customHeight="1" spans="1:11">
      <c r="A766" s="68">
        <v>43354</v>
      </c>
      <c r="B766" s="71" t="s">
        <v>72</v>
      </c>
      <c r="C766" s="70">
        <v>1000</v>
      </c>
      <c r="D766" s="71">
        <v>285</v>
      </c>
      <c r="E766" s="71">
        <v>11.5</v>
      </c>
      <c r="F766" s="74">
        <v>12.2</v>
      </c>
      <c r="G766" s="71">
        <v>12.9</v>
      </c>
      <c r="H766" s="71">
        <v>700</v>
      </c>
      <c r="I766" s="71">
        <v>0</v>
      </c>
      <c r="J766" s="40">
        <v>700</v>
      </c>
      <c r="K766" s="23" t="s">
        <v>21</v>
      </c>
    </row>
    <row r="767" customHeight="1" spans="1:11">
      <c r="A767" s="68">
        <v>43353</v>
      </c>
      <c r="B767" s="71" t="s">
        <v>75</v>
      </c>
      <c r="C767" s="70" t="s">
        <v>211</v>
      </c>
      <c r="D767" s="71">
        <v>680</v>
      </c>
      <c r="E767" s="71">
        <v>41</v>
      </c>
      <c r="F767" s="74">
        <v>42.5</v>
      </c>
      <c r="G767" s="71">
        <v>44</v>
      </c>
      <c r="H767" s="71">
        <v>0</v>
      </c>
      <c r="I767" s="71">
        <v>0</v>
      </c>
      <c r="J767" s="40">
        <v>0</v>
      </c>
      <c r="K767" s="23" t="s">
        <v>19</v>
      </c>
    </row>
    <row r="768" customHeight="1" spans="1:11">
      <c r="A768" s="68">
        <v>43353</v>
      </c>
      <c r="B768" s="71" t="s">
        <v>252</v>
      </c>
      <c r="C768" s="70">
        <v>1200</v>
      </c>
      <c r="D768" s="71">
        <v>500</v>
      </c>
      <c r="E768" s="71">
        <v>28</v>
      </c>
      <c r="F768" s="74">
        <v>30</v>
      </c>
      <c r="G768" s="71">
        <v>33</v>
      </c>
      <c r="H768" s="71">
        <v>1000</v>
      </c>
      <c r="I768" s="71">
        <v>0</v>
      </c>
      <c r="J768" s="40">
        <v>1000</v>
      </c>
      <c r="K768" s="23" t="s">
        <v>21</v>
      </c>
    </row>
    <row r="769" customHeight="1" spans="1:11">
      <c r="A769" s="68">
        <v>43353</v>
      </c>
      <c r="B769" s="71" t="s">
        <v>253</v>
      </c>
      <c r="C769" s="70" t="s">
        <v>211</v>
      </c>
      <c r="D769" s="71">
        <v>650</v>
      </c>
      <c r="E769" s="71">
        <v>19</v>
      </c>
      <c r="F769" s="74">
        <v>21</v>
      </c>
      <c r="G769" s="71">
        <v>23</v>
      </c>
      <c r="H769" s="71">
        <v>2000</v>
      </c>
      <c r="I769" s="71">
        <v>0</v>
      </c>
      <c r="J769" s="40">
        <v>2000</v>
      </c>
      <c r="K769" s="23" t="s">
        <v>21</v>
      </c>
    </row>
    <row r="770" customHeight="1" spans="1:11">
      <c r="A770" s="68">
        <v>43350</v>
      </c>
      <c r="B770" s="71" t="s">
        <v>23</v>
      </c>
      <c r="C770" s="70">
        <v>1750</v>
      </c>
      <c r="D770" s="71">
        <v>34</v>
      </c>
      <c r="E770" s="71">
        <v>35.5</v>
      </c>
      <c r="F770" s="74">
        <v>37</v>
      </c>
      <c r="G770" s="71">
        <v>40</v>
      </c>
      <c r="H770" s="71">
        <v>0</v>
      </c>
      <c r="I770" s="71">
        <v>0</v>
      </c>
      <c r="J770" s="40">
        <v>0</v>
      </c>
      <c r="K770" s="23" t="s">
        <v>19</v>
      </c>
    </row>
    <row r="771" customHeight="1" spans="1:11">
      <c r="A771" s="68">
        <v>43350</v>
      </c>
      <c r="B771" s="71" t="s">
        <v>254</v>
      </c>
      <c r="C771" s="70">
        <v>3000</v>
      </c>
      <c r="D771" s="71">
        <v>580</v>
      </c>
      <c r="E771" s="71">
        <v>23</v>
      </c>
      <c r="F771" s="74">
        <v>25</v>
      </c>
      <c r="G771" s="71">
        <v>27</v>
      </c>
      <c r="H771" s="71">
        <v>0</v>
      </c>
      <c r="I771" s="71">
        <v>0</v>
      </c>
      <c r="J771" s="40">
        <v>0</v>
      </c>
      <c r="K771" s="23" t="s">
        <v>19</v>
      </c>
    </row>
    <row r="772" customHeight="1" spans="1:11">
      <c r="A772" s="68">
        <v>43349</v>
      </c>
      <c r="B772" s="71" t="s">
        <v>247</v>
      </c>
      <c r="C772" s="70">
        <v>900</v>
      </c>
      <c r="D772" s="71">
        <v>340</v>
      </c>
      <c r="E772" s="71">
        <v>16</v>
      </c>
      <c r="F772" s="74">
        <v>17</v>
      </c>
      <c r="G772" s="71">
        <v>18</v>
      </c>
      <c r="H772" s="71">
        <v>1750</v>
      </c>
      <c r="I772" s="71">
        <v>0</v>
      </c>
      <c r="J772" s="40">
        <v>1750</v>
      </c>
      <c r="K772" s="23" t="s">
        <v>21</v>
      </c>
    </row>
    <row r="773" customHeight="1" spans="1:11">
      <c r="A773" s="68">
        <v>43349</v>
      </c>
      <c r="B773" s="71" t="s">
        <v>171</v>
      </c>
      <c r="C773" s="70">
        <v>1100</v>
      </c>
      <c r="D773" s="71">
        <v>150</v>
      </c>
      <c r="E773" s="71">
        <v>6.5</v>
      </c>
      <c r="F773" s="74">
        <v>8</v>
      </c>
      <c r="G773" s="71">
        <v>10</v>
      </c>
      <c r="H773" s="71">
        <v>1800</v>
      </c>
      <c r="I773" s="71">
        <v>0</v>
      </c>
      <c r="J773" s="40">
        <v>1800</v>
      </c>
      <c r="K773" s="23" t="s">
        <v>21</v>
      </c>
    </row>
    <row r="774" customHeight="1" spans="1:11">
      <c r="A774" s="68">
        <v>43348</v>
      </c>
      <c r="B774" s="71" t="s">
        <v>255</v>
      </c>
      <c r="C774" s="70">
        <v>800</v>
      </c>
      <c r="D774" s="71">
        <v>600</v>
      </c>
      <c r="E774" s="71">
        <v>32</v>
      </c>
      <c r="F774" s="74">
        <v>34</v>
      </c>
      <c r="G774" s="71">
        <v>36</v>
      </c>
      <c r="H774" s="71">
        <v>1800</v>
      </c>
      <c r="I774" s="71">
        <v>0</v>
      </c>
      <c r="J774" s="40">
        <v>1800</v>
      </c>
      <c r="K774" s="23" t="s">
        <v>21</v>
      </c>
    </row>
    <row r="775" customHeight="1" spans="1:11">
      <c r="A775" s="68">
        <v>43348</v>
      </c>
      <c r="B775" s="71" t="s">
        <v>45</v>
      </c>
      <c r="C775" s="70">
        <v>700</v>
      </c>
      <c r="D775" s="71">
        <v>660</v>
      </c>
      <c r="E775" s="71">
        <v>28</v>
      </c>
      <c r="F775" s="74">
        <v>30</v>
      </c>
      <c r="G775" s="71">
        <v>32</v>
      </c>
      <c r="H775" s="71">
        <v>0</v>
      </c>
      <c r="I775" s="71">
        <v>0</v>
      </c>
      <c r="J775" s="40">
        <v>-2100</v>
      </c>
      <c r="K775" s="23" t="s">
        <v>178</v>
      </c>
    </row>
    <row r="776" customHeight="1" spans="1:11">
      <c r="A776" s="68">
        <v>43348</v>
      </c>
      <c r="B776" s="71" t="s">
        <v>83</v>
      </c>
      <c r="C776" s="70">
        <v>700</v>
      </c>
      <c r="D776" s="71">
        <v>1450</v>
      </c>
      <c r="E776" s="71">
        <v>60</v>
      </c>
      <c r="F776" s="74">
        <v>64</v>
      </c>
      <c r="G776" s="71">
        <v>67</v>
      </c>
      <c r="H776" s="71">
        <v>0</v>
      </c>
      <c r="I776" s="71">
        <v>0</v>
      </c>
      <c r="J776" s="40">
        <v>0</v>
      </c>
      <c r="K776" s="23" t="s">
        <v>19</v>
      </c>
    </row>
    <row r="777" customHeight="1" spans="1:11">
      <c r="A777" s="68">
        <v>43347</v>
      </c>
      <c r="B777" s="71" t="s">
        <v>66</v>
      </c>
      <c r="C777" s="70">
        <v>1000</v>
      </c>
      <c r="D777" s="71">
        <v>1080</v>
      </c>
      <c r="E777" s="71">
        <v>18</v>
      </c>
      <c r="F777" s="74">
        <v>22</v>
      </c>
      <c r="G777" s="71">
        <v>26</v>
      </c>
      <c r="H777" s="71">
        <v>4000</v>
      </c>
      <c r="I777" s="71">
        <v>0</v>
      </c>
      <c r="J777" s="40">
        <v>4000</v>
      </c>
      <c r="K777" s="23" t="s">
        <v>21</v>
      </c>
    </row>
    <row r="778" customHeight="1" spans="1:11">
      <c r="A778" s="68">
        <v>43346</v>
      </c>
      <c r="B778" s="71" t="s">
        <v>256</v>
      </c>
      <c r="C778" s="70">
        <v>1700</v>
      </c>
      <c r="D778" s="71">
        <v>700</v>
      </c>
      <c r="E778" s="71">
        <v>36</v>
      </c>
      <c r="F778" s="74">
        <v>37.5</v>
      </c>
      <c r="G778" s="71">
        <v>39</v>
      </c>
      <c r="H778" s="71">
        <v>0</v>
      </c>
      <c r="I778" s="71">
        <v>0</v>
      </c>
      <c r="J778" s="40">
        <v>0</v>
      </c>
      <c r="K778" s="23" t="s">
        <v>19</v>
      </c>
    </row>
    <row r="779" customHeight="1" spans="1:11">
      <c r="A779" s="68">
        <v>43343</v>
      </c>
      <c r="B779" s="71" t="s">
        <v>257</v>
      </c>
      <c r="C779" s="70">
        <v>3000</v>
      </c>
      <c r="D779" s="71">
        <v>1440</v>
      </c>
      <c r="E779" s="71">
        <v>45</v>
      </c>
      <c r="F779" s="74">
        <v>48</v>
      </c>
      <c r="G779" s="71">
        <v>51</v>
      </c>
      <c r="H779" s="71">
        <v>0</v>
      </c>
      <c r="I779" s="71">
        <v>0</v>
      </c>
      <c r="J779" s="40">
        <v>0</v>
      </c>
      <c r="K779" s="23" t="s">
        <v>19</v>
      </c>
    </row>
    <row r="780" customHeight="1" spans="1:11">
      <c r="A780" s="68">
        <v>43343</v>
      </c>
      <c r="B780" s="71" t="s">
        <v>30</v>
      </c>
      <c r="C780" s="70">
        <v>550</v>
      </c>
      <c r="D780" s="71">
        <v>290</v>
      </c>
      <c r="E780" s="71">
        <v>11</v>
      </c>
      <c r="F780" s="74">
        <v>12</v>
      </c>
      <c r="G780" s="71">
        <v>13</v>
      </c>
      <c r="H780" s="71">
        <v>550</v>
      </c>
      <c r="I780" s="71">
        <v>550</v>
      </c>
      <c r="J780" s="40">
        <v>1100</v>
      </c>
      <c r="K780" s="23" t="s">
        <v>153</v>
      </c>
    </row>
    <row r="781" customHeight="1" spans="1:11">
      <c r="A781" s="68">
        <v>43343</v>
      </c>
      <c r="B781" s="71" t="s">
        <v>34</v>
      </c>
      <c r="C781" s="70">
        <v>1750</v>
      </c>
      <c r="D781" s="71">
        <v>390</v>
      </c>
      <c r="E781" s="71">
        <v>2</v>
      </c>
      <c r="F781" s="74">
        <v>3</v>
      </c>
      <c r="G781" s="71">
        <v>4</v>
      </c>
      <c r="H781" s="71">
        <v>0</v>
      </c>
      <c r="I781" s="71">
        <v>0</v>
      </c>
      <c r="J781" s="40">
        <v>0</v>
      </c>
      <c r="K781" s="23" t="s">
        <v>19</v>
      </c>
    </row>
    <row r="782" customHeight="1" spans="1:11">
      <c r="A782" s="68">
        <v>43342</v>
      </c>
      <c r="B782" s="71" t="s">
        <v>258</v>
      </c>
      <c r="C782" s="70">
        <v>302</v>
      </c>
      <c r="D782" s="71">
        <v>1020</v>
      </c>
      <c r="E782" s="71">
        <v>12</v>
      </c>
      <c r="F782" s="74">
        <v>16</v>
      </c>
      <c r="G782" s="71">
        <v>20</v>
      </c>
      <c r="H782" s="71">
        <v>0</v>
      </c>
      <c r="I782" s="71">
        <v>0</v>
      </c>
      <c r="J782" s="40">
        <v>0</v>
      </c>
      <c r="K782" s="23" t="s">
        <v>19</v>
      </c>
    </row>
    <row r="783" customHeight="1" spans="1:11">
      <c r="A783" s="68">
        <v>43342</v>
      </c>
      <c r="B783" s="71" t="s">
        <v>247</v>
      </c>
      <c r="C783" s="70" t="s">
        <v>225</v>
      </c>
      <c r="D783" s="71">
        <v>370</v>
      </c>
      <c r="E783" s="71">
        <v>10</v>
      </c>
      <c r="F783" s="74">
        <v>11.5</v>
      </c>
      <c r="G783" s="71">
        <v>13</v>
      </c>
      <c r="H783" s="71">
        <v>2625</v>
      </c>
      <c r="I783" s="71">
        <v>0</v>
      </c>
      <c r="J783" s="40">
        <v>2635</v>
      </c>
      <c r="K783" s="23" t="s">
        <v>21</v>
      </c>
    </row>
    <row r="784" customHeight="1" spans="1:11">
      <c r="A784" s="68">
        <v>43341</v>
      </c>
      <c r="B784" s="71" t="s">
        <v>103</v>
      </c>
      <c r="C784" s="70">
        <v>302</v>
      </c>
      <c r="D784" s="71">
        <v>3100</v>
      </c>
      <c r="E784" s="71">
        <v>49</v>
      </c>
      <c r="F784" s="74">
        <v>59</v>
      </c>
      <c r="G784" s="71">
        <v>69</v>
      </c>
      <c r="H784" s="71">
        <v>0</v>
      </c>
      <c r="I784" s="71">
        <v>0</v>
      </c>
      <c r="J784" s="40">
        <v>-3020</v>
      </c>
      <c r="K784" s="23" t="s">
        <v>178</v>
      </c>
    </row>
    <row r="785" customHeight="1" spans="1:11">
      <c r="A785" s="68">
        <v>43341</v>
      </c>
      <c r="B785" s="71" t="s">
        <v>53</v>
      </c>
      <c r="C785" s="70">
        <v>800</v>
      </c>
      <c r="D785" s="71">
        <v>9300</v>
      </c>
      <c r="E785" s="71">
        <v>135</v>
      </c>
      <c r="F785" s="74">
        <v>165</v>
      </c>
      <c r="G785" s="71">
        <v>195</v>
      </c>
      <c r="H785" s="71">
        <v>0</v>
      </c>
      <c r="I785" s="71">
        <v>0</v>
      </c>
      <c r="J785" s="40">
        <v>0</v>
      </c>
      <c r="K785" s="23" t="s">
        <v>82</v>
      </c>
    </row>
    <row r="786" customHeight="1" spans="1:11">
      <c r="A786" s="68">
        <v>43340</v>
      </c>
      <c r="B786" s="71" t="s">
        <v>103</v>
      </c>
      <c r="C786" s="70">
        <v>750</v>
      </c>
      <c r="D786" s="71">
        <v>3100</v>
      </c>
      <c r="E786" s="71">
        <v>60</v>
      </c>
      <c r="F786" s="74">
        <v>70</v>
      </c>
      <c r="G786" s="71">
        <v>80</v>
      </c>
      <c r="H786" s="71">
        <v>7500</v>
      </c>
      <c r="I786" s="71">
        <v>7500</v>
      </c>
      <c r="J786" s="40">
        <v>15000</v>
      </c>
      <c r="K786" s="23" t="s">
        <v>153</v>
      </c>
    </row>
    <row r="787" customHeight="1" spans="1:11">
      <c r="A787" s="68">
        <v>43340</v>
      </c>
      <c r="B787" s="71" t="s">
        <v>33</v>
      </c>
      <c r="C787" s="70">
        <v>1000</v>
      </c>
      <c r="D787" s="71">
        <v>1260</v>
      </c>
      <c r="E787" s="71">
        <v>21</v>
      </c>
      <c r="F787" s="74">
        <v>24</v>
      </c>
      <c r="G787" s="71">
        <v>27</v>
      </c>
      <c r="H787" s="71">
        <v>3000</v>
      </c>
      <c r="I787" s="71">
        <v>0</v>
      </c>
      <c r="J787" s="40">
        <v>3000</v>
      </c>
      <c r="K787" s="23" t="s">
        <v>21</v>
      </c>
    </row>
    <row r="788" customHeight="1" spans="1:11">
      <c r="A788" s="68">
        <v>43339</v>
      </c>
      <c r="B788" s="71" t="s">
        <v>259</v>
      </c>
      <c r="C788" s="70">
        <v>1200</v>
      </c>
      <c r="D788" s="71">
        <v>1080</v>
      </c>
      <c r="E788" s="71">
        <v>19</v>
      </c>
      <c r="F788" s="74">
        <v>23</v>
      </c>
      <c r="G788" s="71">
        <v>27</v>
      </c>
      <c r="H788" s="71">
        <v>0</v>
      </c>
      <c r="I788" s="71">
        <v>0</v>
      </c>
      <c r="J788" s="40">
        <v>0</v>
      </c>
      <c r="K788" s="23" t="s">
        <v>19</v>
      </c>
    </row>
    <row r="789" customHeight="1" spans="1:11">
      <c r="A789" s="68">
        <v>43339</v>
      </c>
      <c r="B789" s="71" t="s">
        <v>260</v>
      </c>
      <c r="C789" s="70">
        <v>550</v>
      </c>
      <c r="D789" s="71">
        <v>500</v>
      </c>
      <c r="E789" s="71">
        <v>18</v>
      </c>
      <c r="F789" s="74">
        <v>21</v>
      </c>
      <c r="G789" s="71">
        <v>24</v>
      </c>
      <c r="H789" s="71">
        <v>1650</v>
      </c>
      <c r="I789" s="71">
        <v>1650</v>
      </c>
      <c r="J789" s="40">
        <v>3300</v>
      </c>
      <c r="K789" s="23" t="s">
        <v>153</v>
      </c>
    </row>
    <row r="790" customHeight="1" spans="1:11">
      <c r="A790" s="68">
        <v>43336</v>
      </c>
      <c r="B790" s="71" t="s">
        <v>23</v>
      </c>
      <c r="C790" s="70">
        <v>1200</v>
      </c>
      <c r="D790" s="71">
        <v>640</v>
      </c>
      <c r="E790" s="71">
        <v>23</v>
      </c>
      <c r="F790" s="74">
        <v>25</v>
      </c>
      <c r="G790" s="71">
        <v>27</v>
      </c>
      <c r="H790" s="71">
        <v>0</v>
      </c>
      <c r="I790" s="71">
        <v>0</v>
      </c>
      <c r="J790" s="40">
        <v>0</v>
      </c>
      <c r="K790" s="23" t="s">
        <v>19</v>
      </c>
    </row>
    <row r="791" customHeight="1" spans="1:11">
      <c r="A791" s="68">
        <v>43335</v>
      </c>
      <c r="B791" s="71" t="s">
        <v>261</v>
      </c>
      <c r="C791" s="70">
        <v>800</v>
      </c>
      <c r="D791" s="71">
        <v>960</v>
      </c>
      <c r="E791" s="71">
        <v>27</v>
      </c>
      <c r="F791" s="74">
        <v>32</v>
      </c>
      <c r="G791" s="71">
        <v>37</v>
      </c>
      <c r="H791" s="71">
        <v>4800</v>
      </c>
      <c r="I791" s="71">
        <v>4000</v>
      </c>
      <c r="J791" s="40">
        <v>8800</v>
      </c>
      <c r="K791" s="23" t="s">
        <v>153</v>
      </c>
    </row>
    <row r="792" customHeight="1" spans="1:11">
      <c r="A792" s="68">
        <v>43333</v>
      </c>
      <c r="B792" s="71" t="s">
        <v>137</v>
      </c>
      <c r="C792" s="70">
        <v>3000</v>
      </c>
      <c r="D792" s="71">
        <v>710</v>
      </c>
      <c r="E792" s="71">
        <v>20</v>
      </c>
      <c r="F792" s="74">
        <v>22</v>
      </c>
      <c r="G792" s="71">
        <v>24</v>
      </c>
      <c r="H792" s="71">
        <v>6000</v>
      </c>
      <c r="I792" s="71">
        <v>6000</v>
      </c>
      <c r="J792" s="40">
        <v>12000</v>
      </c>
      <c r="K792" s="23" t="s">
        <v>153</v>
      </c>
    </row>
    <row r="793" customHeight="1" spans="1:11">
      <c r="A793" s="68">
        <v>43333</v>
      </c>
      <c r="B793" s="71" t="s">
        <v>262</v>
      </c>
      <c r="C793" s="70">
        <v>500</v>
      </c>
      <c r="D793" s="71">
        <v>1400</v>
      </c>
      <c r="E793" s="71">
        <v>39</v>
      </c>
      <c r="F793" s="74">
        <v>43</v>
      </c>
      <c r="G793" s="71">
        <v>47</v>
      </c>
      <c r="H793" s="71">
        <v>2500</v>
      </c>
      <c r="I793" s="71">
        <v>2000</v>
      </c>
      <c r="J793" s="40">
        <v>4500</v>
      </c>
      <c r="K793" s="23" t="s">
        <v>153</v>
      </c>
    </row>
    <row r="794" customHeight="1" spans="1:11">
      <c r="A794" s="68">
        <v>43332</v>
      </c>
      <c r="B794" s="71" t="s">
        <v>72</v>
      </c>
      <c r="C794" s="70">
        <v>800</v>
      </c>
      <c r="D794" s="71">
        <v>305</v>
      </c>
      <c r="E794" s="71">
        <v>8</v>
      </c>
      <c r="F794" s="74">
        <v>8.9</v>
      </c>
      <c r="G794" s="71">
        <v>9.8</v>
      </c>
      <c r="H794" s="71">
        <v>720</v>
      </c>
      <c r="I794" s="71">
        <v>0</v>
      </c>
      <c r="J794" s="40">
        <v>720</v>
      </c>
      <c r="K794" s="23" t="s">
        <v>21</v>
      </c>
    </row>
    <row r="795" customHeight="1" spans="1:11">
      <c r="A795" s="68">
        <v>43332</v>
      </c>
      <c r="B795" s="71" t="s">
        <v>111</v>
      </c>
      <c r="C795" s="70">
        <v>800</v>
      </c>
      <c r="D795" s="71">
        <v>1280</v>
      </c>
      <c r="E795" s="71">
        <v>38</v>
      </c>
      <c r="F795" s="74">
        <v>42</v>
      </c>
      <c r="G795" s="71">
        <v>46</v>
      </c>
      <c r="H795" s="71">
        <v>0</v>
      </c>
      <c r="I795" s="71">
        <v>0</v>
      </c>
      <c r="J795" s="40">
        <v>0</v>
      </c>
      <c r="K795" s="23" t="s">
        <v>19</v>
      </c>
    </row>
    <row r="796" customHeight="1" spans="1:11">
      <c r="A796" s="68">
        <v>43328</v>
      </c>
      <c r="B796" s="71" t="s">
        <v>262</v>
      </c>
      <c r="C796" s="70">
        <v>1200</v>
      </c>
      <c r="D796" s="71">
        <v>1420</v>
      </c>
      <c r="E796" s="71">
        <v>51</v>
      </c>
      <c r="F796" s="74">
        <v>55</v>
      </c>
      <c r="G796" s="71">
        <v>59</v>
      </c>
      <c r="H796" s="71">
        <v>4800</v>
      </c>
      <c r="I796" s="71">
        <v>4800</v>
      </c>
      <c r="J796" s="40">
        <v>9600</v>
      </c>
      <c r="K796" s="23" t="s">
        <v>153</v>
      </c>
    </row>
    <row r="797" customHeight="1" spans="1:11">
      <c r="A797" s="68">
        <v>43328</v>
      </c>
      <c r="B797" s="71" t="s">
        <v>262</v>
      </c>
      <c r="C797" s="70">
        <v>1000</v>
      </c>
      <c r="D797" s="71">
        <v>1360</v>
      </c>
      <c r="E797" s="71">
        <v>53</v>
      </c>
      <c r="F797" s="74">
        <v>58</v>
      </c>
      <c r="G797" s="71">
        <v>63</v>
      </c>
      <c r="H797" s="71">
        <v>0</v>
      </c>
      <c r="I797" s="71">
        <v>0</v>
      </c>
      <c r="J797" s="40">
        <v>0</v>
      </c>
      <c r="K797" s="23" t="s">
        <v>19</v>
      </c>
    </row>
    <row r="798" customHeight="1" spans="1:11">
      <c r="A798" s="68">
        <v>43328</v>
      </c>
      <c r="B798" s="71" t="s">
        <v>43</v>
      </c>
      <c r="C798" s="70">
        <v>1200</v>
      </c>
      <c r="D798" s="71">
        <v>630</v>
      </c>
      <c r="E798" s="71">
        <v>21</v>
      </c>
      <c r="F798" s="74">
        <v>23</v>
      </c>
      <c r="G798" s="71">
        <v>25</v>
      </c>
      <c r="H798" s="71">
        <v>2400</v>
      </c>
      <c r="I798" s="71">
        <v>0</v>
      </c>
      <c r="J798" s="40">
        <v>2400</v>
      </c>
      <c r="K798" s="23" t="s">
        <v>21</v>
      </c>
    </row>
    <row r="799" customHeight="1" spans="1:11">
      <c r="A799" s="68">
        <v>43328</v>
      </c>
      <c r="B799" s="71" t="s">
        <v>40</v>
      </c>
      <c r="C799" s="70">
        <v>700</v>
      </c>
      <c r="D799" s="71">
        <v>640</v>
      </c>
      <c r="E799" s="71">
        <v>15.5</v>
      </c>
      <c r="F799" s="74">
        <v>19.5</v>
      </c>
      <c r="G799" s="71">
        <v>25.5</v>
      </c>
      <c r="H799" s="71">
        <v>0</v>
      </c>
      <c r="I799" s="71">
        <v>0</v>
      </c>
      <c r="J799" s="40">
        <v>0</v>
      </c>
      <c r="K799" s="23" t="s">
        <v>19</v>
      </c>
    </row>
    <row r="800" customHeight="1" spans="1:11">
      <c r="A800" s="68">
        <v>43326</v>
      </c>
      <c r="B800" s="71" t="s">
        <v>43</v>
      </c>
      <c r="C800" s="70">
        <v>700</v>
      </c>
      <c r="D800" s="71">
        <v>610</v>
      </c>
      <c r="E800" s="71">
        <v>23</v>
      </c>
      <c r="F800" s="74">
        <v>25</v>
      </c>
      <c r="G800" s="71">
        <v>27</v>
      </c>
      <c r="H800" s="71">
        <v>1400</v>
      </c>
      <c r="I800" s="71">
        <v>0</v>
      </c>
      <c r="J800" s="40">
        <v>1400</v>
      </c>
      <c r="K800" s="23" t="s">
        <v>21</v>
      </c>
    </row>
    <row r="801" customHeight="1" spans="1:11">
      <c r="A801" s="68">
        <v>43326</v>
      </c>
      <c r="B801" s="71" t="s">
        <v>66</v>
      </c>
      <c r="C801" s="70">
        <v>1500</v>
      </c>
      <c r="D801" s="71">
        <v>980</v>
      </c>
      <c r="E801" s="71">
        <v>17</v>
      </c>
      <c r="F801" s="74">
        <v>20</v>
      </c>
      <c r="G801" s="71">
        <v>23</v>
      </c>
      <c r="H801" s="71">
        <v>0</v>
      </c>
      <c r="I801" s="71">
        <v>0</v>
      </c>
      <c r="J801" s="40">
        <v>0</v>
      </c>
      <c r="K801" s="23" t="s">
        <v>19</v>
      </c>
    </row>
    <row r="802" customHeight="1" spans="1:11">
      <c r="A802" s="68">
        <v>43325</v>
      </c>
      <c r="B802" s="71" t="s">
        <v>263</v>
      </c>
      <c r="C802" s="70">
        <v>1750</v>
      </c>
      <c r="D802" s="71">
        <v>1200</v>
      </c>
      <c r="E802" s="71">
        <v>60</v>
      </c>
      <c r="F802" s="74">
        <v>63</v>
      </c>
      <c r="G802" s="71">
        <v>66</v>
      </c>
      <c r="H802" s="71">
        <v>5250</v>
      </c>
      <c r="I802" s="71">
        <v>0</v>
      </c>
      <c r="J802" s="40">
        <v>5250</v>
      </c>
      <c r="K802" s="23" t="s">
        <v>21</v>
      </c>
    </row>
    <row r="803" customHeight="1" spans="1:11">
      <c r="A803" s="68">
        <v>43325</v>
      </c>
      <c r="B803" s="71" t="s">
        <v>264</v>
      </c>
      <c r="C803" s="70">
        <v>1700</v>
      </c>
      <c r="D803" s="71">
        <v>440</v>
      </c>
      <c r="E803" s="71">
        <v>20</v>
      </c>
      <c r="F803" s="74">
        <v>22</v>
      </c>
      <c r="G803" s="71">
        <v>25</v>
      </c>
      <c r="H803" s="71">
        <v>3400</v>
      </c>
      <c r="I803" s="71">
        <v>3400</v>
      </c>
      <c r="J803" s="40">
        <v>6800</v>
      </c>
      <c r="K803" s="23" t="s">
        <v>153</v>
      </c>
    </row>
    <row r="804" customHeight="1" spans="1:11">
      <c r="A804" s="68">
        <v>43322</v>
      </c>
      <c r="B804" s="71" t="s">
        <v>247</v>
      </c>
      <c r="C804" s="70">
        <v>1100</v>
      </c>
      <c r="D804" s="71">
        <v>390</v>
      </c>
      <c r="E804" s="71">
        <v>12</v>
      </c>
      <c r="F804" s="74">
        <v>14</v>
      </c>
      <c r="G804" s="71">
        <v>16</v>
      </c>
      <c r="H804" s="71">
        <v>2200</v>
      </c>
      <c r="I804" s="71">
        <v>0</v>
      </c>
      <c r="J804" s="40">
        <v>2200</v>
      </c>
      <c r="K804" s="23" t="s">
        <v>21</v>
      </c>
    </row>
    <row r="805" customHeight="1" spans="1:11">
      <c r="A805" s="68">
        <v>43322</v>
      </c>
      <c r="B805" s="71" t="s">
        <v>265</v>
      </c>
      <c r="C805" s="70">
        <v>500</v>
      </c>
      <c r="D805" s="71">
        <v>370</v>
      </c>
      <c r="E805" s="71">
        <v>14</v>
      </c>
      <c r="F805" s="74">
        <v>15.5</v>
      </c>
      <c r="G805" s="71">
        <v>17</v>
      </c>
      <c r="H805" s="71">
        <v>0</v>
      </c>
      <c r="I805" s="71">
        <v>0</v>
      </c>
      <c r="J805" s="40">
        <v>0</v>
      </c>
      <c r="K805" s="23" t="s">
        <v>19</v>
      </c>
    </row>
    <row r="806" customHeight="1" spans="1:11">
      <c r="A806" s="68">
        <v>43322</v>
      </c>
      <c r="B806" s="71" t="s">
        <v>266</v>
      </c>
      <c r="C806" s="70">
        <v>1500</v>
      </c>
      <c r="D806" s="71">
        <v>580</v>
      </c>
      <c r="E806" s="71">
        <v>23</v>
      </c>
      <c r="F806" s="74">
        <v>24</v>
      </c>
      <c r="G806" s="71">
        <v>26</v>
      </c>
      <c r="H806" s="71">
        <v>1500</v>
      </c>
      <c r="I806" s="71">
        <v>1500</v>
      </c>
      <c r="J806" s="40">
        <v>3000</v>
      </c>
      <c r="K806" s="23" t="s">
        <v>153</v>
      </c>
    </row>
    <row r="807" customHeight="1" spans="1:11">
      <c r="A807" s="68">
        <v>43321</v>
      </c>
      <c r="B807" s="71" t="s">
        <v>44</v>
      </c>
      <c r="C807" s="69">
        <v>302</v>
      </c>
      <c r="D807" s="71">
        <v>2800</v>
      </c>
      <c r="E807" s="71">
        <v>85</v>
      </c>
      <c r="F807" s="74">
        <v>89</v>
      </c>
      <c r="G807" s="71">
        <v>94</v>
      </c>
      <c r="H807" s="71">
        <v>906</v>
      </c>
      <c r="I807" s="71">
        <v>1510</v>
      </c>
      <c r="J807" s="40">
        <v>2416</v>
      </c>
      <c r="K807" s="23" t="s">
        <v>153</v>
      </c>
    </row>
    <row r="808" customHeight="1" spans="1:11">
      <c r="A808" s="68">
        <v>43320</v>
      </c>
      <c r="B808" s="71" t="s">
        <v>264</v>
      </c>
      <c r="C808" s="70">
        <v>500</v>
      </c>
      <c r="D808" s="71">
        <v>430</v>
      </c>
      <c r="E808" s="71">
        <v>22</v>
      </c>
      <c r="F808" s="74">
        <v>24</v>
      </c>
      <c r="G808" s="71">
        <v>27</v>
      </c>
      <c r="H808" s="71">
        <v>0</v>
      </c>
      <c r="I808" s="71">
        <v>0</v>
      </c>
      <c r="J808" s="40">
        <v>0</v>
      </c>
      <c r="K808" s="23" t="s">
        <v>19</v>
      </c>
    </row>
    <row r="809" customHeight="1" spans="1:11">
      <c r="A809" s="68">
        <v>43320</v>
      </c>
      <c r="B809" s="71" t="s">
        <v>103</v>
      </c>
      <c r="C809" s="70" t="s">
        <v>228</v>
      </c>
      <c r="D809" s="71">
        <v>2850</v>
      </c>
      <c r="E809" s="71">
        <v>115</v>
      </c>
      <c r="F809" s="74">
        <v>123</v>
      </c>
      <c r="G809" s="71">
        <v>131</v>
      </c>
      <c r="H809" s="71">
        <v>2114</v>
      </c>
      <c r="I809" s="71">
        <v>0</v>
      </c>
      <c r="J809" s="40">
        <v>2144</v>
      </c>
      <c r="K809" s="23" t="s">
        <v>21</v>
      </c>
    </row>
    <row r="810" customHeight="1" spans="1:11">
      <c r="A810" s="68">
        <v>43319</v>
      </c>
      <c r="B810" s="71" t="s">
        <v>111</v>
      </c>
      <c r="C810" s="70">
        <v>1500</v>
      </c>
      <c r="D810" s="71">
        <v>1360</v>
      </c>
      <c r="E810" s="71">
        <v>53</v>
      </c>
      <c r="F810" s="74">
        <v>57</v>
      </c>
      <c r="G810" s="71">
        <v>62</v>
      </c>
      <c r="H810" s="71">
        <v>6000</v>
      </c>
      <c r="I810" s="71">
        <v>0</v>
      </c>
      <c r="J810" s="40">
        <v>6000</v>
      </c>
      <c r="K810" s="23" t="s">
        <v>21</v>
      </c>
    </row>
    <row r="811" customHeight="1" spans="1:11">
      <c r="A811" s="68">
        <v>43315</v>
      </c>
      <c r="B811" s="71" t="s">
        <v>29</v>
      </c>
      <c r="C811" s="70">
        <v>700</v>
      </c>
      <c r="D811" s="71">
        <v>540</v>
      </c>
      <c r="E811" s="71">
        <v>20.5</v>
      </c>
      <c r="F811" s="74">
        <v>22.5</v>
      </c>
      <c r="G811" s="71">
        <v>25.5</v>
      </c>
      <c r="H811" s="71">
        <v>1400</v>
      </c>
      <c r="I811" s="71">
        <v>0</v>
      </c>
      <c r="J811" s="40">
        <v>1400</v>
      </c>
      <c r="K811" s="23" t="s">
        <v>21</v>
      </c>
    </row>
    <row r="812" customHeight="1" spans="1:11">
      <c r="A812" s="68">
        <v>43314</v>
      </c>
      <c r="B812" s="71" t="s">
        <v>264</v>
      </c>
      <c r="C812" s="70" t="s">
        <v>229</v>
      </c>
      <c r="D812" s="71">
        <v>410</v>
      </c>
      <c r="E812" s="71">
        <v>22</v>
      </c>
      <c r="F812" s="74">
        <v>25</v>
      </c>
      <c r="G812" s="71">
        <v>28</v>
      </c>
      <c r="H812" s="71">
        <v>4500</v>
      </c>
      <c r="I812" s="71">
        <v>0</v>
      </c>
      <c r="J812" s="40">
        <v>4500</v>
      </c>
      <c r="K812" s="23" t="s">
        <v>21</v>
      </c>
    </row>
    <row r="813" customHeight="1" spans="1:11">
      <c r="A813" s="68">
        <v>43313</v>
      </c>
      <c r="B813" s="71" t="s">
        <v>47</v>
      </c>
      <c r="C813" s="70">
        <v>600</v>
      </c>
      <c r="D813" s="71">
        <v>820</v>
      </c>
      <c r="E813" s="71">
        <v>46</v>
      </c>
      <c r="F813" s="74">
        <v>49</v>
      </c>
      <c r="G813" s="71">
        <v>52</v>
      </c>
      <c r="H813" s="71">
        <v>0</v>
      </c>
      <c r="I813" s="71">
        <v>0</v>
      </c>
      <c r="J813" s="40">
        <v>0</v>
      </c>
      <c r="K813" s="23" t="s">
        <v>19</v>
      </c>
    </row>
    <row r="814" customHeight="1" spans="1:11">
      <c r="A814" s="68">
        <v>43313</v>
      </c>
      <c r="B814" s="71" t="s">
        <v>132</v>
      </c>
      <c r="C814" s="70">
        <v>1200</v>
      </c>
      <c r="D814" s="71">
        <v>410</v>
      </c>
      <c r="E814" s="71">
        <v>22</v>
      </c>
      <c r="F814" s="74">
        <v>25</v>
      </c>
      <c r="G814" s="71">
        <v>28</v>
      </c>
      <c r="H814" s="71">
        <v>0</v>
      </c>
      <c r="I814" s="71">
        <v>0</v>
      </c>
      <c r="J814" s="40">
        <v>0</v>
      </c>
      <c r="K814" s="23" t="s">
        <v>82</v>
      </c>
    </row>
    <row r="815" customHeight="1" spans="1:11">
      <c r="A815" s="68">
        <v>43313</v>
      </c>
      <c r="B815" s="71" t="s">
        <v>204</v>
      </c>
      <c r="C815" s="70">
        <v>600</v>
      </c>
      <c r="D815" s="71">
        <v>1440</v>
      </c>
      <c r="E815" s="71">
        <v>44</v>
      </c>
      <c r="F815" s="74">
        <v>47</v>
      </c>
      <c r="G815" s="71">
        <v>50</v>
      </c>
      <c r="H815" s="71">
        <v>1800</v>
      </c>
      <c r="I815" s="71">
        <v>0</v>
      </c>
      <c r="J815" s="40">
        <v>1800</v>
      </c>
      <c r="K815" s="23" t="s">
        <v>21</v>
      </c>
    </row>
    <row r="816" customHeight="1" spans="1:11">
      <c r="A816" s="68">
        <v>43312</v>
      </c>
      <c r="B816" s="71" t="s">
        <v>137</v>
      </c>
      <c r="C816" s="70">
        <v>1575</v>
      </c>
      <c r="D816" s="71">
        <v>680</v>
      </c>
      <c r="E816" s="71">
        <v>25</v>
      </c>
      <c r="F816" s="74">
        <v>27</v>
      </c>
      <c r="G816" s="71">
        <v>30</v>
      </c>
      <c r="H816" s="71">
        <v>3150</v>
      </c>
      <c r="I816" s="71">
        <v>4725</v>
      </c>
      <c r="J816" s="40">
        <v>7875</v>
      </c>
      <c r="K816" s="23" t="s">
        <v>153</v>
      </c>
    </row>
    <row r="817" customHeight="1" spans="1:11">
      <c r="A817" s="68">
        <v>43312</v>
      </c>
      <c r="B817" s="71" t="s">
        <v>193</v>
      </c>
      <c r="C817" s="70" t="s">
        <v>267</v>
      </c>
      <c r="D817" s="71">
        <v>380</v>
      </c>
      <c r="E817" s="71">
        <v>32</v>
      </c>
      <c r="F817" s="74">
        <v>35</v>
      </c>
      <c r="G817" s="71">
        <v>38</v>
      </c>
      <c r="H817" s="71">
        <v>0</v>
      </c>
      <c r="I817" s="71">
        <v>0</v>
      </c>
      <c r="J817" s="40">
        <v>0</v>
      </c>
      <c r="K817" s="23" t="s">
        <v>19</v>
      </c>
    </row>
    <row r="818" customHeight="1" spans="1:11">
      <c r="A818" s="68">
        <v>43311</v>
      </c>
      <c r="B818" s="71" t="s">
        <v>27</v>
      </c>
      <c r="C818" s="70" t="s">
        <v>246</v>
      </c>
      <c r="D818" s="71">
        <v>290</v>
      </c>
      <c r="E818" s="71">
        <v>17</v>
      </c>
      <c r="F818" s="74">
        <v>18.5</v>
      </c>
      <c r="G818" s="71">
        <v>20</v>
      </c>
      <c r="H818" s="71">
        <v>0</v>
      </c>
      <c r="I818" s="71">
        <v>0</v>
      </c>
      <c r="J818" s="40">
        <v>0</v>
      </c>
      <c r="K818" s="23" t="s">
        <v>19</v>
      </c>
    </row>
    <row r="819" customHeight="1" spans="1:11">
      <c r="A819" s="68">
        <v>43311</v>
      </c>
      <c r="B819" s="71" t="s">
        <v>29</v>
      </c>
      <c r="C819" s="70" t="s">
        <v>249</v>
      </c>
      <c r="D819" s="71">
        <v>540</v>
      </c>
      <c r="E819" s="71">
        <v>28</v>
      </c>
      <c r="F819" s="74">
        <v>30</v>
      </c>
      <c r="G819" s="71">
        <v>32</v>
      </c>
      <c r="H819" s="71">
        <v>0</v>
      </c>
      <c r="I819" s="71">
        <v>0</v>
      </c>
      <c r="J819" s="40">
        <v>0</v>
      </c>
      <c r="K819" s="23" t="s">
        <v>82</v>
      </c>
    </row>
    <row r="820" customHeight="1" spans="1:11">
      <c r="A820" s="68">
        <v>43308</v>
      </c>
      <c r="B820" s="71" t="s">
        <v>268</v>
      </c>
      <c r="C820" s="70">
        <v>500</v>
      </c>
      <c r="D820" s="71">
        <v>600</v>
      </c>
      <c r="E820" s="71">
        <v>30</v>
      </c>
      <c r="F820" s="74">
        <v>32.5</v>
      </c>
      <c r="G820" s="71">
        <v>35</v>
      </c>
      <c r="H820" s="71">
        <v>1250</v>
      </c>
      <c r="I820" s="71">
        <v>0</v>
      </c>
      <c r="J820" s="40">
        <v>1250</v>
      </c>
      <c r="K820" s="23" t="s">
        <v>153</v>
      </c>
    </row>
    <row r="821" customHeight="1" spans="1:11">
      <c r="A821" s="68">
        <v>43308</v>
      </c>
      <c r="B821" s="71" t="s">
        <v>269</v>
      </c>
      <c r="C821" s="70">
        <v>500</v>
      </c>
      <c r="D821" s="71">
        <v>1350</v>
      </c>
      <c r="E821" s="71">
        <v>14</v>
      </c>
      <c r="F821" s="74">
        <v>17</v>
      </c>
      <c r="G821" s="71">
        <v>20</v>
      </c>
      <c r="H821" s="71">
        <v>1500</v>
      </c>
      <c r="I821" s="71">
        <v>1500</v>
      </c>
      <c r="J821" s="40">
        <v>3000</v>
      </c>
      <c r="K821" s="23" t="s">
        <v>153</v>
      </c>
    </row>
    <row r="822" customHeight="1" spans="1:11">
      <c r="A822" s="68">
        <v>43307</v>
      </c>
      <c r="B822" s="71" t="s">
        <v>111</v>
      </c>
      <c r="C822" s="70">
        <v>500</v>
      </c>
      <c r="D822" s="71">
        <v>1320</v>
      </c>
      <c r="E822" s="71">
        <v>13.5</v>
      </c>
      <c r="F822" s="74">
        <v>17.5</v>
      </c>
      <c r="G822" s="71">
        <v>21.5</v>
      </c>
      <c r="H822" s="71">
        <v>0</v>
      </c>
      <c r="I822" s="71">
        <v>0</v>
      </c>
      <c r="J822" s="40">
        <v>0</v>
      </c>
      <c r="K822" s="23" t="s">
        <v>19</v>
      </c>
    </row>
    <row r="823" customHeight="1" spans="1:11">
      <c r="A823" s="68">
        <v>43307</v>
      </c>
      <c r="B823" s="71" t="s">
        <v>111</v>
      </c>
      <c r="C823" s="70" t="s">
        <v>231</v>
      </c>
      <c r="D823" s="71">
        <v>1280</v>
      </c>
      <c r="E823" s="71">
        <v>26</v>
      </c>
      <c r="F823" s="74">
        <v>29</v>
      </c>
      <c r="G823" s="71">
        <v>33.5</v>
      </c>
      <c r="H823" s="71">
        <v>1500</v>
      </c>
      <c r="I823" s="71">
        <v>0</v>
      </c>
      <c r="J823" s="40">
        <v>1500</v>
      </c>
      <c r="K823" s="23" t="s">
        <v>21</v>
      </c>
    </row>
    <row r="824" customHeight="1" spans="1:11">
      <c r="A824" s="68">
        <v>43306</v>
      </c>
      <c r="B824" s="71" t="s">
        <v>111</v>
      </c>
      <c r="C824" s="70" t="s">
        <v>231</v>
      </c>
      <c r="D824" s="71">
        <v>1240</v>
      </c>
      <c r="E824" s="71">
        <v>18</v>
      </c>
      <c r="F824" s="74">
        <v>22</v>
      </c>
      <c r="G824" s="71">
        <v>28</v>
      </c>
      <c r="H824" s="71">
        <v>2000</v>
      </c>
      <c r="I824" s="71">
        <v>0</v>
      </c>
      <c r="J824" s="40">
        <v>2000</v>
      </c>
      <c r="K824" s="23" t="s">
        <v>21</v>
      </c>
    </row>
    <row r="825" customHeight="1" spans="1:11">
      <c r="A825" s="68">
        <v>43305</v>
      </c>
      <c r="B825" s="71" t="s">
        <v>270</v>
      </c>
      <c r="C825" s="70">
        <v>500</v>
      </c>
      <c r="D825" s="71">
        <v>1460</v>
      </c>
      <c r="E825" s="71">
        <v>45</v>
      </c>
      <c r="F825" s="74">
        <v>50</v>
      </c>
      <c r="G825" s="71">
        <v>55</v>
      </c>
      <c r="H825" s="71">
        <v>2500</v>
      </c>
      <c r="I825" s="71">
        <v>0</v>
      </c>
      <c r="J825" s="40">
        <v>2500</v>
      </c>
      <c r="K825" s="23" t="s">
        <v>21</v>
      </c>
    </row>
    <row r="826" customHeight="1" spans="1:11">
      <c r="A826" s="68">
        <v>43305</v>
      </c>
      <c r="B826" s="71" t="s">
        <v>271</v>
      </c>
      <c r="C826" s="70">
        <v>600</v>
      </c>
      <c r="D826" s="71">
        <v>600</v>
      </c>
      <c r="E826" s="71">
        <v>25</v>
      </c>
      <c r="F826" s="74">
        <v>27</v>
      </c>
      <c r="G826" s="71">
        <v>30</v>
      </c>
      <c r="H826" s="71">
        <v>1200</v>
      </c>
      <c r="I826" s="71">
        <v>0</v>
      </c>
      <c r="J826" s="40">
        <v>1200</v>
      </c>
      <c r="K826" s="23" t="s">
        <v>21</v>
      </c>
    </row>
    <row r="827" customHeight="1" spans="1:11">
      <c r="A827" s="68">
        <v>43305</v>
      </c>
      <c r="B827" s="71" t="s">
        <v>272</v>
      </c>
      <c r="C827" s="70">
        <v>1000</v>
      </c>
      <c r="D827" s="71">
        <v>1500</v>
      </c>
      <c r="E827" s="71">
        <v>48</v>
      </c>
      <c r="F827" s="74">
        <v>54</v>
      </c>
      <c r="G827" s="71">
        <v>60</v>
      </c>
      <c r="H827" s="71">
        <v>3000</v>
      </c>
      <c r="I827" s="71">
        <v>0</v>
      </c>
      <c r="J827" s="40">
        <v>3000</v>
      </c>
      <c r="K827" s="23" t="s">
        <v>21</v>
      </c>
    </row>
    <row r="828" customHeight="1" spans="1:11">
      <c r="A828" s="68">
        <v>43301</v>
      </c>
      <c r="B828" s="71" t="s">
        <v>182</v>
      </c>
      <c r="C828" s="71">
        <v>700</v>
      </c>
      <c r="D828" s="71">
        <v>360</v>
      </c>
      <c r="E828" s="71">
        <v>21.5</v>
      </c>
      <c r="F828" s="74">
        <v>24.5</v>
      </c>
      <c r="G828" s="71">
        <v>27.5</v>
      </c>
      <c r="H828" s="71">
        <v>0</v>
      </c>
      <c r="I828" s="71">
        <v>0</v>
      </c>
      <c r="J828" s="40">
        <v>0</v>
      </c>
      <c r="K828" s="23" t="s">
        <v>82</v>
      </c>
    </row>
    <row r="829" customHeight="1" spans="1:11">
      <c r="A829" s="68">
        <v>43301</v>
      </c>
      <c r="B829" s="71" t="s">
        <v>132</v>
      </c>
      <c r="C829" s="71">
        <v>1100</v>
      </c>
      <c r="D829" s="71">
        <v>1120</v>
      </c>
      <c r="E829" s="71">
        <v>20</v>
      </c>
      <c r="F829" s="74">
        <v>22</v>
      </c>
      <c r="G829" s="71">
        <v>25</v>
      </c>
      <c r="H829" s="71">
        <v>2200</v>
      </c>
      <c r="I829" s="71">
        <v>0</v>
      </c>
      <c r="J829" s="40">
        <v>2200</v>
      </c>
      <c r="K829" s="23" t="s">
        <v>21</v>
      </c>
    </row>
    <row r="830" customHeight="1" spans="1:11">
      <c r="A830" s="68">
        <v>43298</v>
      </c>
      <c r="B830" s="71" t="s">
        <v>263</v>
      </c>
      <c r="C830" s="71">
        <v>1000</v>
      </c>
      <c r="D830" s="71">
        <v>1100</v>
      </c>
      <c r="E830" s="71">
        <v>23</v>
      </c>
      <c r="F830" s="74">
        <v>27.5</v>
      </c>
      <c r="G830" s="71">
        <v>33</v>
      </c>
      <c r="H830" s="71">
        <v>0</v>
      </c>
      <c r="I830" s="71">
        <v>0</v>
      </c>
      <c r="J830" s="40">
        <v>0</v>
      </c>
      <c r="K830" s="23" t="s">
        <v>19</v>
      </c>
    </row>
    <row r="831" customHeight="1" spans="1:11">
      <c r="A831" s="68">
        <v>43297</v>
      </c>
      <c r="B831" s="71" t="s">
        <v>132</v>
      </c>
      <c r="C831" s="71">
        <v>1000</v>
      </c>
      <c r="D831" s="71">
        <v>1100</v>
      </c>
      <c r="E831" s="71">
        <v>21</v>
      </c>
      <c r="F831" s="74">
        <v>24</v>
      </c>
      <c r="G831" s="71">
        <v>28</v>
      </c>
      <c r="H831" s="71">
        <v>0</v>
      </c>
      <c r="I831" s="71">
        <v>0</v>
      </c>
      <c r="J831" s="40">
        <v>-5000</v>
      </c>
      <c r="K831" s="23" t="s">
        <v>178</v>
      </c>
    </row>
    <row r="832" customHeight="1" spans="1:11">
      <c r="A832" s="68">
        <v>43294</v>
      </c>
      <c r="B832" s="71" t="s">
        <v>273</v>
      </c>
      <c r="C832" s="71">
        <v>600</v>
      </c>
      <c r="D832" s="39">
        <v>1340</v>
      </c>
      <c r="E832" s="71">
        <v>32</v>
      </c>
      <c r="F832" s="74">
        <v>35</v>
      </c>
      <c r="G832" s="71">
        <v>38</v>
      </c>
      <c r="H832" s="71">
        <v>1800</v>
      </c>
      <c r="I832" s="71">
        <v>1800</v>
      </c>
      <c r="J832" s="40">
        <v>3600</v>
      </c>
      <c r="K832" s="23" t="s">
        <v>153</v>
      </c>
    </row>
    <row r="833" customHeight="1" spans="1:11">
      <c r="A833" s="68">
        <v>43294</v>
      </c>
      <c r="B833" s="71" t="s">
        <v>247</v>
      </c>
      <c r="C833" s="71">
        <v>1750</v>
      </c>
      <c r="D833" s="71">
        <v>380</v>
      </c>
      <c r="E833" s="71">
        <v>18</v>
      </c>
      <c r="F833" s="74">
        <v>19.5</v>
      </c>
      <c r="G833" s="71">
        <v>21</v>
      </c>
      <c r="H833" s="71">
        <v>0</v>
      </c>
      <c r="I833" s="71">
        <v>0</v>
      </c>
      <c r="J833" s="40">
        <v>0</v>
      </c>
      <c r="K833" s="23" t="s">
        <v>19</v>
      </c>
    </row>
    <row r="834" customHeight="1" spans="1:11">
      <c r="A834" s="68">
        <v>43293</v>
      </c>
      <c r="B834" s="71" t="s">
        <v>132</v>
      </c>
      <c r="C834" s="71">
        <v>1000</v>
      </c>
      <c r="D834" s="71">
        <v>1080</v>
      </c>
      <c r="E834" s="71">
        <v>36</v>
      </c>
      <c r="F834" s="74">
        <v>39</v>
      </c>
      <c r="G834" s="71">
        <v>42</v>
      </c>
      <c r="H834" s="71">
        <v>3000</v>
      </c>
      <c r="I834" s="71">
        <v>3000</v>
      </c>
      <c r="J834" s="40">
        <v>6000</v>
      </c>
      <c r="K834" s="23" t="s">
        <v>153</v>
      </c>
    </row>
    <row r="835" customHeight="1" spans="1:11">
      <c r="A835" s="68">
        <v>43292</v>
      </c>
      <c r="B835" s="71" t="s">
        <v>15</v>
      </c>
      <c r="C835" s="71">
        <v>1800</v>
      </c>
      <c r="D835" s="71">
        <v>380</v>
      </c>
      <c r="E835" s="71">
        <v>14</v>
      </c>
      <c r="F835" s="74">
        <v>16.5</v>
      </c>
      <c r="G835" s="71">
        <v>18</v>
      </c>
      <c r="H835" s="71">
        <v>0</v>
      </c>
      <c r="I835" s="71">
        <v>0</v>
      </c>
      <c r="J835" s="40">
        <v>-4500</v>
      </c>
      <c r="K835" s="23" t="s">
        <v>178</v>
      </c>
    </row>
    <row r="836" customHeight="1" spans="1:11">
      <c r="A836" s="68">
        <v>43291</v>
      </c>
      <c r="B836" s="71" t="s">
        <v>274</v>
      </c>
      <c r="C836" s="71">
        <v>1160</v>
      </c>
      <c r="D836" s="71">
        <v>37</v>
      </c>
      <c r="E836" s="71">
        <v>41</v>
      </c>
      <c r="F836" s="74">
        <v>45</v>
      </c>
      <c r="G836" s="71">
        <v>0</v>
      </c>
      <c r="H836" s="71">
        <v>0</v>
      </c>
      <c r="I836" s="71">
        <v>0</v>
      </c>
      <c r="J836" s="40">
        <v>0</v>
      </c>
      <c r="K836" s="23" t="s">
        <v>82</v>
      </c>
    </row>
    <row r="837" customHeight="1" spans="1:11">
      <c r="A837" s="68">
        <v>43291</v>
      </c>
      <c r="B837" s="71" t="s">
        <v>275</v>
      </c>
      <c r="C837" s="71">
        <v>800</v>
      </c>
      <c r="D837" s="71">
        <v>940</v>
      </c>
      <c r="E837" s="71">
        <v>36</v>
      </c>
      <c r="F837" s="71">
        <v>40</v>
      </c>
      <c r="G837" s="74">
        <v>45</v>
      </c>
      <c r="H837" s="71">
        <v>0</v>
      </c>
      <c r="I837" s="71">
        <v>0</v>
      </c>
      <c r="J837" s="40">
        <v>0</v>
      </c>
      <c r="K837" s="23" t="s">
        <v>82</v>
      </c>
    </row>
    <row r="838" customHeight="1" spans="1:11">
      <c r="A838" s="68">
        <v>43290</v>
      </c>
      <c r="B838" s="71" t="s">
        <v>272</v>
      </c>
      <c r="C838" s="71">
        <v>500</v>
      </c>
      <c r="D838" s="71">
        <v>1600</v>
      </c>
      <c r="E838" s="71">
        <v>34</v>
      </c>
      <c r="F838" s="71">
        <v>40</v>
      </c>
      <c r="G838" s="71">
        <v>48</v>
      </c>
      <c r="H838" s="71">
        <v>3000</v>
      </c>
      <c r="I838" s="71">
        <v>4000</v>
      </c>
      <c r="J838" s="40">
        <v>7000</v>
      </c>
      <c r="K838" s="23" t="s">
        <v>153</v>
      </c>
    </row>
    <row r="839" customHeight="1" spans="1:11">
      <c r="A839" s="68">
        <v>43287</v>
      </c>
      <c r="B839" s="71" t="s">
        <v>29</v>
      </c>
      <c r="C839" s="71">
        <v>560</v>
      </c>
      <c r="D839" s="39">
        <v>560</v>
      </c>
      <c r="E839" s="71">
        <v>20</v>
      </c>
      <c r="F839" s="74">
        <v>22.5</v>
      </c>
      <c r="G839" s="71">
        <v>24</v>
      </c>
      <c r="H839" s="71">
        <v>0</v>
      </c>
      <c r="I839" s="71">
        <v>0</v>
      </c>
      <c r="J839" s="40">
        <v>0</v>
      </c>
      <c r="K839" s="23" t="s">
        <v>82</v>
      </c>
    </row>
    <row r="840" customHeight="1" spans="1:11">
      <c r="A840" s="68">
        <v>43287</v>
      </c>
      <c r="B840" s="71" t="s">
        <v>276</v>
      </c>
      <c r="C840" s="71">
        <v>200</v>
      </c>
      <c r="D840" s="71">
        <v>4000</v>
      </c>
      <c r="E840" s="71">
        <v>80</v>
      </c>
      <c r="F840" s="74">
        <v>95</v>
      </c>
      <c r="G840" s="71">
        <v>115</v>
      </c>
      <c r="H840" s="71">
        <v>3000</v>
      </c>
      <c r="I840" s="71">
        <v>0</v>
      </c>
      <c r="J840" s="40">
        <v>3000</v>
      </c>
      <c r="K840" s="23" t="s">
        <v>21</v>
      </c>
    </row>
    <row r="841" customHeight="1" spans="1:11">
      <c r="A841" s="68">
        <v>43287</v>
      </c>
      <c r="B841" s="71" t="s">
        <v>247</v>
      </c>
      <c r="C841" s="71">
        <v>1750</v>
      </c>
      <c r="D841" s="71">
        <v>350</v>
      </c>
      <c r="E841" s="71">
        <v>14</v>
      </c>
      <c r="F841" s="74">
        <v>16</v>
      </c>
      <c r="G841" s="71">
        <v>18</v>
      </c>
      <c r="H841" s="71">
        <v>2625</v>
      </c>
      <c r="I841" s="71">
        <v>0</v>
      </c>
      <c r="J841" s="40">
        <v>2625</v>
      </c>
      <c r="K841" s="23" t="s">
        <v>21</v>
      </c>
    </row>
    <row r="842" customHeight="1" spans="1:11">
      <c r="A842" s="68">
        <v>43286</v>
      </c>
      <c r="B842" s="71" t="s">
        <v>277</v>
      </c>
      <c r="C842" s="71">
        <v>1500</v>
      </c>
      <c r="D842" s="71">
        <v>270</v>
      </c>
      <c r="E842" s="71">
        <v>10</v>
      </c>
      <c r="F842" s="74">
        <v>11.5</v>
      </c>
      <c r="G842" s="71">
        <v>13</v>
      </c>
      <c r="H842" s="71">
        <v>1950</v>
      </c>
      <c r="I842" s="71">
        <v>0</v>
      </c>
      <c r="J842" s="40">
        <v>1950</v>
      </c>
      <c r="K842" s="23" t="s">
        <v>21</v>
      </c>
    </row>
    <row r="843" customHeight="1" spans="1:11">
      <c r="A843" s="68">
        <v>43285</v>
      </c>
      <c r="B843" s="71" t="s">
        <v>247</v>
      </c>
      <c r="C843" s="71">
        <v>1750</v>
      </c>
      <c r="D843" s="71">
        <v>340</v>
      </c>
      <c r="E843" s="71">
        <v>13.5</v>
      </c>
      <c r="F843" s="74">
        <v>15</v>
      </c>
      <c r="G843" s="71">
        <v>16.5</v>
      </c>
      <c r="H843" s="71">
        <v>2625</v>
      </c>
      <c r="I843" s="71">
        <v>0</v>
      </c>
      <c r="J843" s="40">
        <v>2625</v>
      </c>
      <c r="K843" s="23" t="s">
        <v>21</v>
      </c>
    </row>
    <row r="844" customHeight="1" spans="1:11">
      <c r="A844" s="68">
        <v>43284</v>
      </c>
      <c r="B844" s="71" t="s">
        <v>76</v>
      </c>
      <c r="C844" s="71">
        <v>250</v>
      </c>
      <c r="D844" s="71">
        <v>2250</v>
      </c>
      <c r="E844" s="71">
        <v>100</v>
      </c>
      <c r="F844" s="74">
        <v>110</v>
      </c>
      <c r="G844" s="71">
        <v>120</v>
      </c>
      <c r="H844" s="71">
        <v>2500</v>
      </c>
      <c r="I844" s="71">
        <v>2500</v>
      </c>
      <c r="J844" s="40">
        <v>5000</v>
      </c>
      <c r="K844" s="23" t="s">
        <v>153</v>
      </c>
    </row>
    <row r="845" customHeight="1" spans="1:11">
      <c r="A845" s="68">
        <v>43283</v>
      </c>
      <c r="B845" s="71" t="s">
        <v>278</v>
      </c>
      <c r="C845" s="71">
        <v>500</v>
      </c>
      <c r="D845" s="71">
        <v>1400</v>
      </c>
      <c r="E845" s="71">
        <v>76</v>
      </c>
      <c r="F845" s="74">
        <v>81</v>
      </c>
      <c r="G845" s="71">
        <v>86</v>
      </c>
      <c r="H845" s="71">
        <v>2500</v>
      </c>
      <c r="I845" s="71">
        <v>0</v>
      </c>
      <c r="J845" s="40">
        <v>2500</v>
      </c>
      <c r="K845" s="23" t="s">
        <v>21</v>
      </c>
    </row>
    <row r="846" customHeight="1" spans="1:11">
      <c r="A846" s="68">
        <v>43283</v>
      </c>
      <c r="B846" s="71" t="s">
        <v>279</v>
      </c>
      <c r="C846" s="71">
        <v>250</v>
      </c>
      <c r="D846" s="71">
        <v>2850</v>
      </c>
      <c r="E846" s="71">
        <v>65</v>
      </c>
      <c r="F846" s="74">
        <v>75</v>
      </c>
      <c r="G846" s="71">
        <v>85</v>
      </c>
      <c r="H846" s="71">
        <v>2500</v>
      </c>
      <c r="I846" s="71">
        <v>0</v>
      </c>
      <c r="J846" s="40">
        <v>2500</v>
      </c>
      <c r="K846" s="23" t="s">
        <v>21</v>
      </c>
    </row>
    <row r="847" customHeight="1" spans="1:11">
      <c r="A847" s="68">
        <v>43283</v>
      </c>
      <c r="B847" s="71" t="s">
        <v>280</v>
      </c>
      <c r="C847" s="71">
        <v>1200</v>
      </c>
      <c r="D847" s="71">
        <v>660</v>
      </c>
      <c r="E847" s="71">
        <v>22</v>
      </c>
      <c r="F847" s="74">
        <v>24</v>
      </c>
      <c r="G847" s="71">
        <v>28</v>
      </c>
      <c r="H847" s="71">
        <v>0</v>
      </c>
      <c r="I847" s="71">
        <v>0</v>
      </c>
      <c r="J847" s="40">
        <v>-4800</v>
      </c>
      <c r="K847" s="23" t="s">
        <v>178</v>
      </c>
    </row>
    <row r="848" customHeight="1" spans="1:11">
      <c r="A848" s="68">
        <v>43280</v>
      </c>
      <c r="B848" s="71" t="s">
        <v>204</v>
      </c>
      <c r="C848" s="71">
        <v>600</v>
      </c>
      <c r="D848" s="71">
        <v>1280</v>
      </c>
      <c r="E848" s="71">
        <v>35</v>
      </c>
      <c r="F848" s="74">
        <v>38</v>
      </c>
      <c r="G848" s="71">
        <v>42</v>
      </c>
      <c r="H848" s="71">
        <v>1800</v>
      </c>
      <c r="I848" s="71">
        <v>0</v>
      </c>
      <c r="J848" s="40">
        <v>1800</v>
      </c>
      <c r="K848" s="23" t="s">
        <v>21</v>
      </c>
    </row>
    <row r="849" customHeight="1" spans="1:11">
      <c r="A849" s="68">
        <v>43279</v>
      </c>
      <c r="B849" s="71" t="s">
        <v>281</v>
      </c>
      <c r="C849" s="71">
        <v>2000</v>
      </c>
      <c r="D849" s="71">
        <v>390</v>
      </c>
      <c r="E849" s="71">
        <v>15</v>
      </c>
      <c r="F849" s="74">
        <v>16.5</v>
      </c>
      <c r="G849" s="71">
        <v>18</v>
      </c>
      <c r="H849" s="71">
        <v>3000</v>
      </c>
      <c r="I849" s="71">
        <v>3000</v>
      </c>
      <c r="J849" s="40">
        <v>6000</v>
      </c>
      <c r="K849" s="23" t="s">
        <v>153</v>
      </c>
    </row>
    <row r="850" customHeight="1" spans="1:11">
      <c r="A850" s="68">
        <v>43278</v>
      </c>
      <c r="B850" s="71" t="s">
        <v>29</v>
      </c>
      <c r="C850" s="71">
        <v>1061</v>
      </c>
      <c r="D850" s="71">
        <v>540</v>
      </c>
      <c r="E850" s="71">
        <v>9</v>
      </c>
      <c r="F850" s="74">
        <v>12</v>
      </c>
      <c r="G850" s="71">
        <v>15</v>
      </c>
      <c r="H850" s="71">
        <v>3183</v>
      </c>
      <c r="I850" s="71">
        <v>3183</v>
      </c>
      <c r="J850" s="40">
        <v>6366</v>
      </c>
      <c r="K850" s="23" t="s">
        <v>153</v>
      </c>
    </row>
    <row r="851" customHeight="1" spans="1:11">
      <c r="A851" s="68">
        <v>43278</v>
      </c>
      <c r="B851" s="71" t="s">
        <v>156</v>
      </c>
      <c r="C851" s="71">
        <v>1500</v>
      </c>
      <c r="D851" s="71">
        <v>470</v>
      </c>
      <c r="E851" s="71">
        <v>7.5</v>
      </c>
      <c r="F851" s="74">
        <v>9.5</v>
      </c>
      <c r="G851" s="71" t="s">
        <v>282</v>
      </c>
      <c r="H851" s="71">
        <v>3000</v>
      </c>
      <c r="I851" s="71">
        <v>0</v>
      </c>
      <c r="J851" s="40">
        <v>3000</v>
      </c>
      <c r="K851" s="23" t="s">
        <v>21</v>
      </c>
    </row>
    <row r="852" customHeight="1" spans="1:11">
      <c r="A852" s="68">
        <v>43278</v>
      </c>
      <c r="B852" s="71" t="s">
        <v>283</v>
      </c>
      <c r="C852" s="71">
        <v>700</v>
      </c>
      <c r="D852" s="71">
        <v>900</v>
      </c>
      <c r="E852" s="71">
        <v>23</v>
      </c>
      <c r="F852" s="74">
        <v>26</v>
      </c>
      <c r="G852" s="71">
        <v>30</v>
      </c>
      <c r="H852" s="71">
        <v>0</v>
      </c>
      <c r="I852" s="71">
        <v>0</v>
      </c>
      <c r="J852" s="40">
        <v>-3150</v>
      </c>
      <c r="K852" s="23" t="s">
        <v>178</v>
      </c>
    </row>
    <row r="853" customHeight="1" spans="1:11">
      <c r="A853" s="68">
        <v>43277</v>
      </c>
      <c r="B853" s="71" t="s">
        <v>280</v>
      </c>
      <c r="C853" s="71">
        <v>1200</v>
      </c>
      <c r="D853" s="71">
        <v>700</v>
      </c>
      <c r="E853" s="71">
        <v>6</v>
      </c>
      <c r="F853" s="74">
        <v>8</v>
      </c>
      <c r="G853" s="71">
        <v>10</v>
      </c>
      <c r="H853" s="71">
        <v>2400</v>
      </c>
      <c r="I853" s="71">
        <v>2400</v>
      </c>
      <c r="J853" s="40">
        <v>4800</v>
      </c>
      <c r="K853" s="23" t="s">
        <v>153</v>
      </c>
    </row>
    <row r="854" customHeight="1" spans="1:11">
      <c r="A854" s="68">
        <v>43277</v>
      </c>
      <c r="B854" s="39" t="s">
        <v>204</v>
      </c>
      <c r="C854" s="71">
        <v>600</v>
      </c>
      <c r="D854" s="71">
        <v>1260</v>
      </c>
      <c r="E854" s="71">
        <v>16</v>
      </c>
      <c r="F854" s="74">
        <v>20</v>
      </c>
      <c r="G854" s="71">
        <v>25</v>
      </c>
      <c r="H854" s="71">
        <v>2400</v>
      </c>
      <c r="I854" s="71">
        <v>0</v>
      </c>
      <c r="J854" s="40">
        <v>2400</v>
      </c>
      <c r="K854" s="23" t="s">
        <v>21</v>
      </c>
    </row>
    <row r="855" customHeight="1" spans="1:11">
      <c r="A855" s="68">
        <v>43273</v>
      </c>
      <c r="B855" s="71" t="s">
        <v>123</v>
      </c>
      <c r="C855" s="71">
        <v>600</v>
      </c>
      <c r="D855" s="71">
        <v>1900</v>
      </c>
      <c r="E855" s="71">
        <v>28</v>
      </c>
      <c r="F855" s="74">
        <v>32</v>
      </c>
      <c r="G855" s="71">
        <v>36</v>
      </c>
      <c r="H855" s="71">
        <v>0</v>
      </c>
      <c r="I855" s="71">
        <v>0</v>
      </c>
      <c r="J855" s="40">
        <v>-3600</v>
      </c>
      <c r="K855" s="23" t="s">
        <v>178</v>
      </c>
    </row>
    <row r="856" customHeight="1" spans="1:11">
      <c r="A856" s="68">
        <v>43272</v>
      </c>
      <c r="B856" s="71" t="s">
        <v>263</v>
      </c>
      <c r="C856" s="71">
        <v>700</v>
      </c>
      <c r="D856" s="71">
        <v>1300</v>
      </c>
      <c r="E856" s="71">
        <v>27</v>
      </c>
      <c r="F856" s="74">
        <v>30</v>
      </c>
      <c r="G856" s="71">
        <v>33</v>
      </c>
      <c r="H856" s="71">
        <v>0</v>
      </c>
      <c r="I856" s="71">
        <v>0</v>
      </c>
      <c r="J856" s="40">
        <v>0</v>
      </c>
      <c r="K856" s="23" t="s">
        <v>82</v>
      </c>
    </row>
    <row r="857" customHeight="1" spans="1:11">
      <c r="A857" s="68">
        <v>43272</v>
      </c>
      <c r="B857" s="71" t="s">
        <v>132</v>
      </c>
      <c r="C857" s="71">
        <v>1000</v>
      </c>
      <c r="D857" s="71">
        <v>1020</v>
      </c>
      <c r="E857" s="71">
        <v>17</v>
      </c>
      <c r="F857" s="74">
        <v>20</v>
      </c>
      <c r="G857" s="71">
        <v>23</v>
      </c>
      <c r="H857" s="71">
        <v>0</v>
      </c>
      <c r="I857" s="71">
        <v>0</v>
      </c>
      <c r="J857" s="40">
        <v>0</v>
      </c>
      <c r="K857" s="23" t="s">
        <v>82</v>
      </c>
    </row>
    <row r="858" customHeight="1" spans="1:11">
      <c r="A858" s="68">
        <v>43271</v>
      </c>
      <c r="B858" s="71" t="s">
        <v>98</v>
      </c>
      <c r="C858" s="71">
        <v>1300</v>
      </c>
      <c r="D858" s="71">
        <v>570</v>
      </c>
      <c r="E858" s="71">
        <v>10</v>
      </c>
      <c r="F858" s="74">
        <v>12.5</v>
      </c>
      <c r="G858" s="71">
        <v>15</v>
      </c>
      <c r="H858" s="71">
        <v>0</v>
      </c>
      <c r="I858" s="71">
        <v>0</v>
      </c>
      <c r="J858" s="40">
        <v>0</v>
      </c>
      <c r="K858" s="23" t="s">
        <v>82</v>
      </c>
    </row>
    <row r="859" customHeight="1" spans="1:11">
      <c r="A859" s="68">
        <v>43270</v>
      </c>
      <c r="B859" s="71" t="s">
        <v>132</v>
      </c>
      <c r="C859" s="71">
        <v>1000</v>
      </c>
      <c r="D859" s="71">
        <v>1000</v>
      </c>
      <c r="E859" s="71">
        <v>21</v>
      </c>
      <c r="F859" s="74">
        <v>24</v>
      </c>
      <c r="G859" s="71">
        <v>27</v>
      </c>
      <c r="H859" s="71">
        <v>3000</v>
      </c>
      <c r="I859" s="71">
        <v>0</v>
      </c>
      <c r="J859" s="40">
        <v>3000</v>
      </c>
      <c r="K859" s="23" t="s">
        <v>21</v>
      </c>
    </row>
    <row r="860" customHeight="1" spans="1:11">
      <c r="A860" s="68">
        <v>43270</v>
      </c>
      <c r="B860" s="71" t="s">
        <v>284</v>
      </c>
      <c r="C860" s="71">
        <v>700</v>
      </c>
      <c r="D860" s="71">
        <v>900</v>
      </c>
      <c r="E860" s="71">
        <v>29</v>
      </c>
      <c r="F860" s="74">
        <v>34</v>
      </c>
      <c r="G860" s="71">
        <v>39</v>
      </c>
      <c r="H860" s="71">
        <v>4500</v>
      </c>
      <c r="I860" s="71">
        <v>0</v>
      </c>
      <c r="J860" s="40">
        <v>4500</v>
      </c>
      <c r="K860" s="23" t="s">
        <v>21</v>
      </c>
    </row>
    <row r="861" customHeight="1" spans="1:11">
      <c r="A861" s="68">
        <v>43269</v>
      </c>
      <c r="B861" s="71" t="s">
        <v>123</v>
      </c>
      <c r="C861" s="71">
        <v>500</v>
      </c>
      <c r="D861" s="71">
        <v>1850</v>
      </c>
      <c r="E861" s="71">
        <v>14</v>
      </c>
      <c r="F861" s="74">
        <v>20</v>
      </c>
      <c r="G861" s="71">
        <v>26</v>
      </c>
      <c r="H861" s="71">
        <v>0</v>
      </c>
      <c r="I861" s="71">
        <v>0</v>
      </c>
      <c r="J861" s="40">
        <v>0</v>
      </c>
      <c r="K861" s="23" t="s">
        <v>82</v>
      </c>
    </row>
    <row r="862" customHeight="1" spans="1:11">
      <c r="A862" s="68">
        <v>43269</v>
      </c>
      <c r="B862" s="71" t="s">
        <v>92</v>
      </c>
      <c r="C862" s="71">
        <v>500</v>
      </c>
      <c r="D862" s="71">
        <v>1060</v>
      </c>
      <c r="E862" s="71">
        <v>31</v>
      </c>
      <c r="F862" s="74">
        <v>36</v>
      </c>
      <c r="G862" s="71">
        <v>42</v>
      </c>
      <c r="H862" s="71">
        <v>2500</v>
      </c>
      <c r="I862" s="71">
        <v>0</v>
      </c>
      <c r="J862" s="40">
        <v>2500</v>
      </c>
      <c r="K862" s="23" t="s">
        <v>21</v>
      </c>
    </row>
    <row r="863" customHeight="1" spans="1:11">
      <c r="A863" s="68">
        <v>43266</v>
      </c>
      <c r="B863" s="71" t="s">
        <v>164</v>
      </c>
      <c r="C863" s="71">
        <v>500</v>
      </c>
      <c r="D863" s="71">
        <v>1200</v>
      </c>
      <c r="E863" s="71">
        <v>33</v>
      </c>
      <c r="F863" s="74">
        <v>40</v>
      </c>
      <c r="G863" s="71">
        <v>47</v>
      </c>
      <c r="H863" s="71">
        <v>0</v>
      </c>
      <c r="I863" s="71">
        <v>0</v>
      </c>
      <c r="J863" s="40">
        <v>0</v>
      </c>
      <c r="K863" s="23" t="s">
        <v>82</v>
      </c>
    </row>
    <row r="864" customHeight="1" spans="1:11">
      <c r="A864" s="68">
        <v>43266</v>
      </c>
      <c r="B864" s="71" t="s">
        <v>66</v>
      </c>
      <c r="C864" s="71">
        <v>700</v>
      </c>
      <c r="D864" s="71">
        <v>940</v>
      </c>
      <c r="E864" s="71">
        <v>25</v>
      </c>
      <c r="F864" s="74">
        <v>29</v>
      </c>
      <c r="G864" s="71">
        <v>33</v>
      </c>
      <c r="H864" s="71">
        <v>0</v>
      </c>
      <c r="I864" s="71">
        <v>0</v>
      </c>
      <c r="J864" s="40">
        <v>0</v>
      </c>
      <c r="K864" s="23" t="s">
        <v>82</v>
      </c>
    </row>
    <row r="865" customHeight="1" spans="1:11">
      <c r="A865" s="68">
        <v>43265</v>
      </c>
      <c r="B865" s="71" t="s">
        <v>45</v>
      </c>
      <c r="C865" s="71">
        <v>1100</v>
      </c>
      <c r="D865" s="71">
        <v>560</v>
      </c>
      <c r="E865" s="71">
        <v>19</v>
      </c>
      <c r="F865" s="74">
        <v>22</v>
      </c>
      <c r="G865" s="71">
        <v>25</v>
      </c>
      <c r="H865" s="71">
        <v>3300</v>
      </c>
      <c r="I865" s="71">
        <v>0</v>
      </c>
      <c r="J865" s="40">
        <v>3300</v>
      </c>
      <c r="K865" s="23" t="s">
        <v>21</v>
      </c>
    </row>
    <row r="866" customHeight="1" spans="1:11">
      <c r="A866" s="68">
        <v>43265</v>
      </c>
      <c r="B866" s="71" t="s">
        <v>45</v>
      </c>
      <c r="C866" s="71">
        <v>1100</v>
      </c>
      <c r="D866" s="71">
        <v>540</v>
      </c>
      <c r="E866" s="71">
        <v>20</v>
      </c>
      <c r="F866" s="74">
        <v>22.5</v>
      </c>
      <c r="G866" s="71">
        <v>25</v>
      </c>
      <c r="H866" s="71">
        <v>2750</v>
      </c>
      <c r="I866" s="71">
        <v>2750</v>
      </c>
      <c r="J866" s="40">
        <v>5500</v>
      </c>
      <c r="K866" s="23" t="s">
        <v>153</v>
      </c>
    </row>
    <row r="867" customHeight="1" spans="1:11">
      <c r="A867" s="68">
        <v>43264</v>
      </c>
      <c r="B867" s="71" t="s">
        <v>66</v>
      </c>
      <c r="C867" s="71">
        <v>700</v>
      </c>
      <c r="D867" s="40">
        <v>920</v>
      </c>
      <c r="E867" s="71">
        <v>28</v>
      </c>
      <c r="F867" s="71">
        <v>32</v>
      </c>
      <c r="G867" s="74">
        <v>35</v>
      </c>
      <c r="H867" s="71">
        <v>2800</v>
      </c>
      <c r="I867" s="71">
        <v>2800</v>
      </c>
      <c r="J867" s="40">
        <v>5600</v>
      </c>
      <c r="K867" s="23" t="s">
        <v>153</v>
      </c>
    </row>
    <row r="868" customHeight="1" spans="1:11">
      <c r="A868" s="68">
        <v>43264</v>
      </c>
      <c r="B868" s="71" t="s">
        <v>45</v>
      </c>
      <c r="C868" s="71">
        <v>1100</v>
      </c>
      <c r="D868" s="71">
        <v>560</v>
      </c>
      <c r="E868" s="71">
        <v>16</v>
      </c>
      <c r="F868" s="71">
        <v>19</v>
      </c>
      <c r="G868" s="74">
        <v>22</v>
      </c>
      <c r="H868" s="71">
        <v>0</v>
      </c>
      <c r="I868" s="71">
        <v>0</v>
      </c>
      <c r="J868" s="40">
        <v>-4400</v>
      </c>
      <c r="K868" s="23" t="s">
        <v>178</v>
      </c>
    </row>
    <row r="869" customHeight="1" spans="1:11">
      <c r="A869" s="68">
        <v>43263</v>
      </c>
      <c r="B869" s="71" t="s">
        <v>284</v>
      </c>
      <c r="C869" s="71">
        <v>600</v>
      </c>
      <c r="D869" s="71">
        <v>860</v>
      </c>
      <c r="E869" s="71">
        <v>39</v>
      </c>
      <c r="F869" s="71">
        <v>44</v>
      </c>
      <c r="G869" s="74">
        <v>48</v>
      </c>
      <c r="H869" s="71">
        <v>0</v>
      </c>
      <c r="I869" s="71">
        <v>0</v>
      </c>
      <c r="J869" s="40">
        <v>0</v>
      </c>
      <c r="K869" s="23" t="s">
        <v>82</v>
      </c>
    </row>
    <row r="870" customHeight="1" spans="1:11">
      <c r="A870" s="68">
        <v>43259</v>
      </c>
      <c r="B870" s="71" t="s">
        <v>284</v>
      </c>
      <c r="C870" s="71">
        <v>600</v>
      </c>
      <c r="D870" s="71">
        <v>820</v>
      </c>
      <c r="E870" s="71">
        <v>32</v>
      </c>
      <c r="F870" s="71">
        <v>37</v>
      </c>
      <c r="G870" s="74">
        <v>42</v>
      </c>
      <c r="H870" s="71">
        <v>3000</v>
      </c>
      <c r="I870" s="71">
        <v>3000</v>
      </c>
      <c r="J870" s="40">
        <v>6000</v>
      </c>
      <c r="K870" s="23" t="s">
        <v>153</v>
      </c>
    </row>
    <row r="871" customHeight="1" spans="1:11">
      <c r="A871" s="68">
        <v>43259</v>
      </c>
      <c r="B871" s="71" t="s">
        <v>45</v>
      </c>
      <c r="C871" s="71">
        <v>1100</v>
      </c>
      <c r="D871" s="71">
        <v>520</v>
      </c>
      <c r="E871" s="71">
        <v>18.5</v>
      </c>
      <c r="F871" s="74">
        <v>21.5</v>
      </c>
      <c r="G871" s="71">
        <v>24.5</v>
      </c>
      <c r="H871" s="71">
        <v>3300</v>
      </c>
      <c r="I871" s="71">
        <v>3300</v>
      </c>
      <c r="J871" s="40">
        <v>6600</v>
      </c>
      <c r="K871" s="23" t="s">
        <v>153</v>
      </c>
    </row>
    <row r="872" customHeight="1" spans="1:11">
      <c r="A872" s="68">
        <v>43258</v>
      </c>
      <c r="B872" s="71" t="s">
        <v>83</v>
      </c>
      <c r="C872" s="71">
        <v>800</v>
      </c>
      <c r="D872" s="39">
        <v>1240</v>
      </c>
      <c r="E872" s="71">
        <v>45</v>
      </c>
      <c r="F872" s="74">
        <v>49</v>
      </c>
      <c r="G872" s="71">
        <v>47</v>
      </c>
      <c r="H872" s="71">
        <v>0</v>
      </c>
      <c r="I872" s="71">
        <v>0</v>
      </c>
      <c r="J872" s="40">
        <v>0</v>
      </c>
      <c r="K872" s="23" t="s">
        <v>82</v>
      </c>
    </row>
    <row r="873" customHeight="1" spans="1:11">
      <c r="A873" s="68">
        <v>43258</v>
      </c>
      <c r="B873" s="71" t="s">
        <v>43</v>
      </c>
      <c r="C873" s="81">
        <v>1200</v>
      </c>
      <c r="D873" s="71">
        <v>540</v>
      </c>
      <c r="E873" s="71">
        <v>18</v>
      </c>
      <c r="F873" s="74">
        <v>20</v>
      </c>
      <c r="G873" s="71" t="s">
        <v>285</v>
      </c>
      <c r="H873" s="71">
        <v>2400</v>
      </c>
      <c r="I873" s="71">
        <v>0</v>
      </c>
      <c r="J873" s="40">
        <v>2400</v>
      </c>
      <c r="K873" s="23" t="s">
        <v>21</v>
      </c>
    </row>
    <row r="874" customHeight="1" spans="1:11">
      <c r="A874" s="68">
        <v>43257</v>
      </c>
      <c r="B874" s="71" t="s">
        <v>164</v>
      </c>
      <c r="C874" s="71">
        <v>400</v>
      </c>
      <c r="D874" s="71">
        <v>1200</v>
      </c>
      <c r="E874" s="71">
        <v>40</v>
      </c>
      <c r="F874" s="74">
        <v>46</v>
      </c>
      <c r="G874" s="71">
        <v>52</v>
      </c>
      <c r="H874" s="71">
        <v>2400</v>
      </c>
      <c r="I874" s="71">
        <v>0</v>
      </c>
      <c r="J874" s="40">
        <v>2400</v>
      </c>
      <c r="K874" s="23" t="s">
        <v>21</v>
      </c>
    </row>
    <row r="875" customHeight="1" spans="1:11">
      <c r="A875" s="68">
        <v>43257</v>
      </c>
      <c r="B875" s="71" t="s">
        <v>164</v>
      </c>
      <c r="C875" s="71">
        <v>400</v>
      </c>
      <c r="D875" s="71">
        <v>1150</v>
      </c>
      <c r="E875" s="71">
        <v>47</v>
      </c>
      <c r="F875" s="74">
        <v>54</v>
      </c>
      <c r="G875" s="71">
        <v>60</v>
      </c>
      <c r="H875" s="71">
        <v>2800</v>
      </c>
      <c r="I875" s="71">
        <v>2400</v>
      </c>
      <c r="J875" s="40">
        <v>5200</v>
      </c>
      <c r="K875" s="23" t="s">
        <v>153</v>
      </c>
    </row>
    <row r="876" customHeight="1" spans="1:11">
      <c r="A876" s="68">
        <v>43257</v>
      </c>
      <c r="B876" s="71" t="s">
        <v>22</v>
      </c>
      <c r="C876" s="71">
        <v>400</v>
      </c>
      <c r="D876" s="71">
        <v>860</v>
      </c>
      <c r="E876" s="71">
        <v>39</v>
      </c>
      <c r="F876" s="74">
        <v>44</v>
      </c>
      <c r="G876" s="71">
        <v>49</v>
      </c>
      <c r="H876" s="71">
        <v>2000</v>
      </c>
      <c r="I876" s="71">
        <v>2000</v>
      </c>
      <c r="J876" s="40">
        <v>4000</v>
      </c>
      <c r="K876" s="23" t="s">
        <v>153</v>
      </c>
    </row>
    <row r="877" customHeight="1" spans="1:11">
      <c r="A877" s="68">
        <v>43256</v>
      </c>
      <c r="B877" s="71" t="s">
        <v>45</v>
      </c>
      <c r="C877" s="71">
        <v>1100</v>
      </c>
      <c r="D877" s="71">
        <v>480</v>
      </c>
      <c r="E877" s="71">
        <v>18.5</v>
      </c>
      <c r="F877" s="74">
        <v>21</v>
      </c>
      <c r="G877" s="71">
        <v>23.5</v>
      </c>
      <c r="H877" s="71">
        <v>2750</v>
      </c>
      <c r="I877" s="71">
        <v>0</v>
      </c>
      <c r="J877" s="40">
        <v>2750</v>
      </c>
      <c r="K877" s="23" t="s">
        <v>21</v>
      </c>
    </row>
    <row r="878" customHeight="1" spans="1:11">
      <c r="A878" s="68">
        <v>43256</v>
      </c>
      <c r="B878" s="71" t="s">
        <v>93</v>
      </c>
      <c r="C878" s="71">
        <v>400</v>
      </c>
      <c r="D878" s="71">
        <v>1150</v>
      </c>
      <c r="E878" s="71">
        <v>38</v>
      </c>
      <c r="F878" s="74">
        <v>43</v>
      </c>
      <c r="G878" s="71">
        <v>48</v>
      </c>
      <c r="H878" s="71">
        <v>2000</v>
      </c>
      <c r="I878" s="71">
        <v>0</v>
      </c>
      <c r="J878" s="40">
        <v>2000</v>
      </c>
      <c r="K878" s="23" t="s">
        <v>21</v>
      </c>
    </row>
    <row r="879" customHeight="1" spans="1:11">
      <c r="A879" s="68">
        <v>43256</v>
      </c>
      <c r="B879" s="71" t="s">
        <v>157</v>
      </c>
      <c r="C879" s="71">
        <v>1300</v>
      </c>
      <c r="D879" s="71">
        <v>550</v>
      </c>
      <c r="E879" s="71">
        <v>14.5</v>
      </c>
      <c r="F879" s="74">
        <v>16.5</v>
      </c>
      <c r="G879" s="71">
        <v>19</v>
      </c>
      <c r="H879" s="71">
        <v>2600</v>
      </c>
      <c r="I879" s="71">
        <v>0</v>
      </c>
      <c r="J879" s="40">
        <f>SUM(H879:I879)</f>
        <v>2600</v>
      </c>
      <c r="K879" s="23" t="s">
        <v>21</v>
      </c>
    </row>
    <row r="880" customHeight="1" spans="1:11">
      <c r="A880" s="68">
        <v>43255</v>
      </c>
      <c r="B880" s="71" t="s">
        <v>132</v>
      </c>
      <c r="C880" s="71">
        <v>1000</v>
      </c>
      <c r="D880" s="71">
        <v>940</v>
      </c>
      <c r="E880" s="71">
        <v>23</v>
      </c>
      <c r="F880" s="74">
        <v>25.5</v>
      </c>
      <c r="G880" s="71">
        <v>29</v>
      </c>
      <c r="H880" s="71">
        <v>2500</v>
      </c>
      <c r="I880" s="71">
        <v>0</v>
      </c>
      <c r="J880" s="40">
        <f t="shared" ref="J880:J881" si="0">SUM(H880:I880)</f>
        <v>2500</v>
      </c>
      <c r="K880" s="23" t="s">
        <v>21</v>
      </c>
    </row>
    <row r="881" customHeight="1" spans="1:11">
      <c r="A881" s="68">
        <v>43255</v>
      </c>
      <c r="B881" s="71" t="s">
        <v>75</v>
      </c>
      <c r="C881" s="71">
        <v>1000</v>
      </c>
      <c r="D881" s="71">
        <v>900</v>
      </c>
      <c r="E881" s="71">
        <v>48.5</v>
      </c>
      <c r="F881" s="74">
        <v>51.5</v>
      </c>
      <c r="G881" s="71">
        <v>54.5</v>
      </c>
      <c r="H881" s="71">
        <v>3000</v>
      </c>
      <c r="I881" s="71">
        <v>0</v>
      </c>
      <c r="J881" s="40">
        <f t="shared" si="0"/>
        <v>3000</v>
      </c>
      <c r="K881" s="23" t="s">
        <v>21</v>
      </c>
    </row>
    <row r="882" customHeight="1" spans="1:11">
      <c r="A882" s="68">
        <v>43252</v>
      </c>
      <c r="B882" s="71" t="s">
        <v>286</v>
      </c>
      <c r="C882" s="71">
        <v>750</v>
      </c>
      <c r="D882" s="71">
        <v>900</v>
      </c>
      <c r="E882" s="71">
        <v>35</v>
      </c>
      <c r="F882" s="74">
        <v>39</v>
      </c>
      <c r="G882" s="71">
        <v>44</v>
      </c>
      <c r="H882" s="71">
        <v>0</v>
      </c>
      <c r="I882" s="71">
        <v>0</v>
      </c>
      <c r="J882" s="40">
        <v>0</v>
      </c>
      <c r="K882" s="23" t="s">
        <v>82</v>
      </c>
    </row>
    <row r="883" customHeight="1" spans="1:11">
      <c r="A883" s="68">
        <v>43252</v>
      </c>
      <c r="B883" s="71" t="s">
        <v>287</v>
      </c>
      <c r="C883" s="71">
        <v>8000</v>
      </c>
      <c r="D883" s="71">
        <v>125</v>
      </c>
      <c r="E883" s="71">
        <v>6.8</v>
      </c>
      <c r="F883" s="74">
        <v>7.2</v>
      </c>
      <c r="G883" s="71">
        <v>8</v>
      </c>
      <c r="H883" s="71">
        <v>2800</v>
      </c>
      <c r="I883" s="71">
        <v>0</v>
      </c>
      <c r="J883" s="40">
        <v>2800</v>
      </c>
      <c r="K883" s="23" t="s">
        <v>21</v>
      </c>
    </row>
    <row r="884" customHeight="1" spans="1:11">
      <c r="A884" s="68">
        <v>43251</v>
      </c>
      <c r="B884" s="71" t="s">
        <v>38</v>
      </c>
      <c r="C884" s="71">
        <v>500</v>
      </c>
      <c r="D884" s="71">
        <v>2100</v>
      </c>
      <c r="E884" s="71">
        <v>60</v>
      </c>
      <c r="F884" s="74">
        <v>65</v>
      </c>
      <c r="G884" s="71">
        <v>70</v>
      </c>
      <c r="H884" s="71">
        <v>2025</v>
      </c>
      <c r="I884" s="71">
        <v>0</v>
      </c>
      <c r="J884" s="40">
        <v>2025</v>
      </c>
      <c r="K884" s="23" t="s">
        <v>21</v>
      </c>
    </row>
    <row r="885" customHeight="1" spans="1:11">
      <c r="A885" s="68">
        <v>43250</v>
      </c>
      <c r="B885" s="71" t="s">
        <v>55</v>
      </c>
      <c r="C885" s="71">
        <v>600</v>
      </c>
      <c r="D885" s="71">
        <v>1220</v>
      </c>
      <c r="E885" s="71">
        <v>11</v>
      </c>
      <c r="F885" s="74">
        <v>15</v>
      </c>
      <c r="G885" s="71">
        <v>19</v>
      </c>
      <c r="H885" s="71">
        <v>1800</v>
      </c>
      <c r="I885" s="71">
        <v>0</v>
      </c>
      <c r="J885" s="40">
        <v>1800</v>
      </c>
      <c r="K885" s="23" t="s">
        <v>21</v>
      </c>
    </row>
    <row r="886" customHeight="1" spans="1:11">
      <c r="A886" s="68">
        <v>43250</v>
      </c>
      <c r="B886" s="71" t="s">
        <v>23</v>
      </c>
      <c r="C886" s="71">
        <v>1200</v>
      </c>
      <c r="D886" s="71">
        <v>700</v>
      </c>
      <c r="E886" s="71">
        <v>16</v>
      </c>
      <c r="F886" s="74">
        <v>18</v>
      </c>
      <c r="G886" s="71">
        <v>20</v>
      </c>
      <c r="H886" s="71">
        <v>0</v>
      </c>
      <c r="I886" s="71">
        <v>0</v>
      </c>
      <c r="J886" s="40">
        <v>0</v>
      </c>
      <c r="K886" s="23" t="s">
        <v>82</v>
      </c>
    </row>
    <row r="887" customHeight="1" spans="1:11">
      <c r="A887" s="68">
        <v>43249</v>
      </c>
      <c r="B887" s="71" t="s">
        <v>73</v>
      </c>
      <c r="C887" s="71">
        <v>250</v>
      </c>
      <c r="D887" s="71">
        <v>2650</v>
      </c>
      <c r="E887" s="71">
        <v>35</v>
      </c>
      <c r="F887" s="74">
        <v>45</v>
      </c>
      <c r="G887" s="71">
        <v>55</v>
      </c>
      <c r="H887" s="71">
        <v>2062</v>
      </c>
      <c r="I887" s="71">
        <v>0</v>
      </c>
      <c r="J887" s="40">
        <v>2062</v>
      </c>
      <c r="K887" s="23" t="s">
        <v>153</v>
      </c>
    </row>
    <row r="888" customHeight="1" spans="1:11">
      <c r="A888" s="68">
        <v>43249</v>
      </c>
      <c r="B888" s="71" t="s">
        <v>27</v>
      </c>
      <c r="C888" s="71">
        <v>1575</v>
      </c>
      <c r="D888" s="71">
        <v>320</v>
      </c>
      <c r="E888" s="71">
        <v>4</v>
      </c>
      <c r="F888" s="74">
        <v>6</v>
      </c>
      <c r="G888" s="71">
        <v>8</v>
      </c>
      <c r="H888" s="71">
        <v>0</v>
      </c>
      <c r="I888" s="71">
        <v>0</v>
      </c>
      <c r="J888" s="40">
        <v>0</v>
      </c>
      <c r="K888" s="23" t="s">
        <v>82</v>
      </c>
    </row>
    <row r="889" customHeight="1" spans="1:11">
      <c r="A889" s="68">
        <v>43248</v>
      </c>
      <c r="B889" s="71" t="s">
        <v>288</v>
      </c>
      <c r="C889" s="71">
        <v>2667</v>
      </c>
      <c r="D889" s="71">
        <v>340</v>
      </c>
      <c r="E889" s="71">
        <v>5.5</v>
      </c>
      <c r="F889" s="74">
        <v>6.5</v>
      </c>
      <c r="G889" s="71">
        <v>7.5</v>
      </c>
      <c r="H889" s="71">
        <v>2667</v>
      </c>
      <c r="I889" s="71">
        <v>2667</v>
      </c>
      <c r="J889" s="40">
        <v>5334</v>
      </c>
      <c r="K889" s="23" t="s">
        <v>153</v>
      </c>
    </row>
    <row r="890" customHeight="1" spans="1:11">
      <c r="A890" s="68">
        <v>43245</v>
      </c>
      <c r="B890" s="71" t="s">
        <v>289</v>
      </c>
      <c r="C890" s="71">
        <v>1100</v>
      </c>
      <c r="D890" s="71">
        <v>500</v>
      </c>
      <c r="E890" s="71">
        <v>11</v>
      </c>
      <c r="F890" s="74">
        <v>13.5</v>
      </c>
      <c r="G890" s="71">
        <v>16</v>
      </c>
      <c r="H890" s="71">
        <v>0</v>
      </c>
      <c r="I890" s="71">
        <v>0</v>
      </c>
      <c r="J890" s="40">
        <v>-4400</v>
      </c>
      <c r="K890" s="23" t="s">
        <v>178</v>
      </c>
    </row>
    <row r="891" customHeight="1" spans="1:11">
      <c r="A891" s="68">
        <v>43245</v>
      </c>
      <c r="B891" s="71" t="s">
        <v>290</v>
      </c>
      <c r="C891" s="71">
        <v>2667</v>
      </c>
      <c r="D891" s="71">
        <v>315</v>
      </c>
      <c r="E891" s="71">
        <v>7</v>
      </c>
      <c r="F891" s="74">
        <v>8.5</v>
      </c>
      <c r="G891" s="71">
        <v>10</v>
      </c>
      <c r="H891" s="71">
        <v>4000.5</v>
      </c>
      <c r="I891" s="71">
        <v>4000.5</v>
      </c>
      <c r="J891" s="40">
        <v>8001</v>
      </c>
      <c r="K891" s="23" t="s">
        <v>153</v>
      </c>
    </row>
    <row r="892" customHeight="1" spans="1:11">
      <c r="A892" s="68">
        <v>43245</v>
      </c>
      <c r="B892" s="71" t="s">
        <v>291</v>
      </c>
      <c r="C892" s="71">
        <v>1061</v>
      </c>
      <c r="D892" s="71">
        <v>560</v>
      </c>
      <c r="E892" s="71">
        <v>12</v>
      </c>
      <c r="F892" s="74">
        <v>15</v>
      </c>
      <c r="G892" s="71">
        <v>18</v>
      </c>
      <c r="H892" s="71">
        <v>0</v>
      </c>
      <c r="I892" s="71">
        <v>0</v>
      </c>
      <c r="J892" s="40">
        <v>-4244</v>
      </c>
      <c r="K892" s="23" t="s">
        <v>178</v>
      </c>
    </row>
    <row r="893" customHeight="1" spans="1:11">
      <c r="A893" s="68">
        <v>43243</v>
      </c>
      <c r="B893" s="71" t="s">
        <v>45</v>
      </c>
      <c r="C893" s="71">
        <v>1100</v>
      </c>
      <c r="D893" s="71">
        <v>460</v>
      </c>
      <c r="E893" s="71">
        <v>16</v>
      </c>
      <c r="F893" s="74">
        <v>17.5</v>
      </c>
      <c r="G893" s="71">
        <v>20</v>
      </c>
      <c r="H893" s="71">
        <v>1650</v>
      </c>
      <c r="I893" s="71">
        <v>0</v>
      </c>
      <c r="J893" s="40">
        <v>1650</v>
      </c>
      <c r="K893" s="23" t="s">
        <v>21</v>
      </c>
    </row>
    <row r="894" customHeight="1" spans="1:11">
      <c r="A894" s="68">
        <v>43243</v>
      </c>
      <c r="B894" s="71" t="s">
        <v>193</v>
      </c>
      <c r="C894" s="71">
        <v>600</v>
      </c>
      <c r="D894" s="71">
        <v>420</v>
      </c>
      <c r="E894" s="71">
        <v>20</v>
      </c>
      <c r="F894" s="74">
        <v>25</v>
      </c>
      <c r="G894" s="71">
        <v>30</v>
      </c>
      <c r="H894" s="71">
        <v>3000</v>
      </c>
      <c r="I894" s="71">
        <v>3000</v>
      </c>
      <c r="J894" s="40">
        <v>6000</v>
      </c>
      <c r="K894" s="23" t="s">
        <v>153</v>
      </c>
    </row>
    <row r="895" customHeight="1" spans="1:11">
      <c r="A895" s="68">
        <v>43242</v>
      </c>
      <c r="B895" s="71" t="s">
        <v>292</v>
      </c>
      <c r="C895" s="71">
        <v>2750</v>
      </c>
      <c r="D895" s="71">
        <v>290</v>
      </c>
      <c r="E895" s="71">
        <v>9.5</v>
      </c>
      <c r="F895" s="74">
        <v>10.5</v>
      </c>
      <c r="G895" s="71">
        <v>11.5</v>
      </c>
      <c r="H895" s="71">
        <v>0</v>
      </c>
      <c r="I895" s="71">
        <v>0</v>
      </c>
      <c r="J895" s="40">
        <v>-4125</v>
      </c>
      <c r="K895" s="23" t="s">
        <v>178</v>
      </c>
    </row>
    <row r="896" customHeight="1" spans="1:11">
      <c r="A896" s="68">
        <v>43242</v>
      </c>
      <c r="B896" s="71" t="s">
        <v>44</v>
      </c>
      <c r="C896" s="71">
        <v>500</v>
      </c>
      <c r="D896" s="71">
        <v>2150</v>
      </c>
      <c r="E896" s="71">
        <v>40</v>
      </c>
      <c r="F896" s="74">
        <v>45</v>
      </c>
      <c r="G896" s="71">
        <v>50</v>
      </c>
      <c r="H896" s="71">
        <v>2500</v>
      </c>
      <c r="I896" s="71">
        <v>2500</v>
      </c>
      <c r="J896" s="40">
        <v>5000</v>
      </c>
      <c r="K896" s="23" t="s">
        <v>153</v>
      </c>
    </row>
    <row r="897" customHeight="1" spans="1:11">
      <c r="A897" s="68">
        <v>43242</v>
      </c>
      <c r="B897" s="71" t="s">
        <v>193</v>
      </c>
      <c r="C897" s="71">
        <v>600</v>
      </c>
      <c r="D897" s="71">
        <v>360</v>
      </c>
      <c r="E897" s="71">
        <v>30</v>
      </c>
      <c r="F897" s="74">
        <v>35</v>
      </c>
      <c r="G897" s="71">
        <v>40</v>
      </c>
      <c r="H897" s="71">
        <v>3000</v>
      </c>
      <c r="I897" s="71">
        <v>0</v>
      </c>
      <c r="J897" s="40">
        <v>3000</v>
      </c>
      <c r="K897" s="23" t="s">
        <v>21</v>
      </c>
    </row>
    <row r="898" customHeight="1" spans="1:11">
      <c r="A898" s="68">
        <v>43241</v>
      </c>
      <c r="B898" s="71" t="s">
        <v>72</v>
      </c>
      <c r="C898" s="71">
        <v>3000</v>
      </c>
      <c r="D898" s="71">
        <v>250</v>
      </c>
      <c r="E898" s="71">
        <v>13</v>
      </c>
      <c r="F898" s="74">
        <v>15</v>
      </c>
      <c r="G898" s="71">
        <v>17</v>
      </c>
      <c r="H898" s="71">
        <v>6000</v>
      </c>
      <c r="I898" s="71">
        <v>6000</v>
      </c>
      <c r="J898" s="40">
        <v>12000</v>
      </c>
      <c r="K898" s="23" t="s">
        <v>153</v>
      </c>
    </row>
    <row r="899" customHeight="1" spans="1:11">
      <c r="A899" s="68">
        <v>43238</v>
      </c>
      <c r="B899" s="71" t="s">
        <v>293</v>
      </c>
      <c r="C899" s="71">
        <v>1100</v>
      </c>
      <c r="D899" s="71">
        <v>450</v>
      </c>
      <c r="E899" s="71">
        <v>12</v>
      </c>
      <c r="F899" s="74">
        <v>15</v>
      </c>
      <c r="G899" s="71">
        <v>18</v>
      </c>
      <c r="H899" s="71">
        <v>3300</v>
      </c>
      <c r="I899" s="71">
        <v>0</v>
      </c>
      <c r="J899" s="40">
        <v>3300</v>
      </c>
      <c r="K899" s="23" t="s">
        <v>21</v>
      </c>
    </row>
    <row r="900" customHeight="1" spans="1:11">
      <c r="A900" s="68">
        <v>43237</v>
      </c>
      <c r="B900" s="71" t="s">
        <v>294</v>
      </c>
      <c r="C900" s="71">
        <v>600</v>
      </c>
      <c r="D900" s="71">
        <v>1600</v>
      </c>
      <c r="E900" s="71">
        <v>25</v>
      </c>
      <c r="F900" s="74">
        <v>30</v>
      </c>
      <c r="G900" s="71">
        <v>35</v>
      </c>
      <c r="H900" s="71">
        <v>0</v>
      </c>
      <c r="I900" s="71">
        <v>0</v>
      </c>
      <c r="J900" s="40">
        <v>-3600</v>
      </c>
      <c r="K900" s="23" t="s">
        <v>178</v>
      </c>
    </row>
    <row r="901" customHeight="1" spans="1:11">
      <c r="A901" s="68">
        <v>43236</v>
      </c>
      <c r="B901" s="71" t="s">
        <v>251</v>
      </c>
      <c r="C901" s="71">
        <v>750</v>
      </c>
      <c r="D901" s="71">
        <v>1080</v>
      </c>
      <c r="E901" s="71">
        <v>40</v>
      </c>
      <c r="F901" s="74">
        <v>44</v>
      </c>
      <c r="G901" s="71">
        <v>48</v>
      </c>
      <c r="H901" s="71">
        <v>3000</v>
      </c>
      <c r="I901" s="71">
        <v>3000</v>
      </c>
      <c r="J901" s="40">
        <v>6000</v>
      </c>
      <c r="K901" s="23" t="s">
        <v>153</v>
      </c>
    </row>
    <row r="902" customHeight="1" spans="1:11">
      <c r="A902" s="68">
        <v>43236</v>
      </c>
      <c r="B902" s="71" t="s">
        <v>295</v>
      </c>
      <c r="C902" s="71">
        <v>300</v>
      </c>
      <c r="D902" s="71">
        <v>1050</v>
      </c>
      <c r="E902" s="71">
        <v>80</v>
      </c>
      <c r="F902" s="74">
        <v>87</v>
      </c>
      <c r="G902" s="71">
        <v>97</v>
      </c>
      <c r="H902" s="71">
        <v>2100</v>
      </c>
      <c r="I902" s="71">
        <v>0</v>
      </c>
      <c r="J902" s="40">
        <v>2100</v>
      </c>
      <c r="K902" s="23" t="s">
        <v>21</v>
      </c>
    </row>
    <row r="903" customHeight="1" spans="1:11">
      <c r="A903" s="68">
        <v>43235</v>
      </c>
      <c r="B903" s="71" t="s">
        <v>47</v>
      </c>
      <c r="C903" s="71">
        <v>600</v>
      </c>
      <c r="D903" s="71">
        <v>760</v>
      </c>
      <c r="E903" s="71">
        <v>25</v>
      </c>
      <c r="F903" s="74">
        <v>30</v>
      </c>
      <c r="G903" s="71">
        <v>35</v>
      </c>
      <c r="H903" s="71">
        <v>0</v>
      </c>
      <c r="I903" s="71">
        <v>0</v>
      </c>
      <c r="J903" s="40">
        <v>-2500</v>
      </c>
      <c r="K903" s="23" t="s">
        <v>178</v>
      </c>
    </row>
    <row r="904" customHeight="1" spans="1:11">
      <c r="A904" s="68">
        <v>43235</v>
      </c>
      <c r="B904" s="71" t="s">
        <v>296</v>
      </c>
      <c r="C904" s="71">
        <v>300</v>
      </c>
      <c r="D904" s="71">
        <v>1150</v>
      </c>
      <c r="E904" s="71">
        <v>75</v>
      </c>
      <c r="F904" s="74">
        <v>83</v>
      </c>
      <c r="G904" s="71">
        <v>93</v>
      </c>
      <c r="H904" s="71">
        <v>2190</v>
      </c>
      <c r="I904" s="71">
        <v>0</v>
      </c>
      <c r="J904" s="40">
        <v>2190</v>
      </c>
      <c r="K904" s="23" t="s">
        <v>21</v>
      </c>
    </row>
    <row r="905" customHeight="1" spans="1:11">
      <c r="A905" s="68">
        <v>43234</v>
      </c>
      <c r="B905" s="71" t="s">
        <v>29</v>
      </c>
      <c r="C905" s="71">
        <v>1061</v>
      </c>
      <c r="D905" s="71">
        <v>620</v>
      </c>
      <c r="E905" s="71">
        <v>20</v>
      </c>
      <c r="F905" s="74">
        <v>23</v>
      </c>
      <c r="G905" s="71">
        <v>26</v>
      </c>
      <c r="H905" s="71">
        <v>3183</v>
      </c>
      <c r="I905" s="71">
        <v>3183</v>
      </c>
      <c r="J905" s="40">
        <v>6366</v>
      </c>
      <c r="K905" s="23" t="s">
        <v>153</v>
      </c>
    </row>
    <row r="906" customHeight="1" spans="1:11">
      <c r="A906" s="68">
        <v>43231</v>
      </c>
      <c r="B906" s="71" t="s">
        <v>297</v>
      </c>
      <c r="C906" s="71">
        <v>1000</v>
      </c>
      <c r="D906" s="71">
        <v>940</v>
      </c>
      <c r="E906" s="71">
        <v>50</v>
      </c>
      <c r="F906" s="74">
        <v>53</v>
      </c>
      <c r="G906" s="71">
        <v>56</v>
      </c>
      <c r="H906" s="71">
        <v>3000</v>
      </c>
      <c r="I906" s="71">
        <v>3000</v>
      </c>
      <c r="J906" s="40">
        <v>6000</v>
      </c>
      <c r="K906" s="23" t="s">
        <v>153</v>
      </c>
    </row>
    <row r="907" customHeight="1" spans="1:11">
      <c r="A907" s="68">
        <v>43230</v>
      </c>
      <c r="B907" s="71" t="s">
        <v>164</v>
      </c>
      <c r="C907" s="71">
        <v>400</v>
      </c>
      <c r="D907" s="71">
        <v>1220</v>
      </c>
      <c r="E907" s="71">
        <v>45</v>
      </c>
      <c r="F907" s="74">
        <v>50</v>
      </c>
      <c r="G907" s="71">
        <v>55</v>
      </c>
      <c r="H907" s="71">
        <v>2000</v>
      </c>
      <c r="I907" s="71">
        <v>1780</v>
      </c>
      <c r="J907" s="40">
        <v>3780</v>
      </c>
      <c r="K907" s="23" t="s">
        <v>153</v>
      </c>
    </row>
    <row r="908" customHeight="1" spans="1:11">
      <c r="A908" s="68">
        <v>43229</v>
      </c>
      <c r="B908" s="71" t="s">
        <v>35</v>
      </c>
      <c r="C908" s="71">
        <v>1300</v>
      </c>
      <c r="D908" s="71">
        <v>600</v>
      </c>
      <c r="E908" s="71">
        <v>20.5</v>
      </c>
      <c r="F908" s="74">
        <v>22.5</v>
      </c>
      <c r="G908" s="71">
        <v>25.5</v>
      </c>
      <c r="H908" s="71">
        <v>2600</v>
      </c>
      <c r="I908" s="71">
        <v>0</v>
      </c>
      <c r="J908" s="40">
        <v>2600</v>
      </c>
      <c r="K908" s="23" t="s">
        <v>21</v>
      </c>
    </row>
    <row r="909" customHeight="1" spans="1:11">
      <c r="A909" s="68">
        <v>43229</v>
      </c>
      <c r="B909" s="71" t="s">
        <v>85</v>
      </c>
      <c r="C909" s="71">
        <v>1200</v>
      </c>
      <c r="D909" s="71">
        <v>660</v>
      </c>
      <c r="E909" s="71">
        <v>29</v>
      </c>
      <c r="F909" s="74">
        <v>31</v>
      </c>
      <c r="G909" s="71">
        <v>33</v>
      </c>
      <c r="H909" s="71">
        <v>0</v>
      </c>
      <c r="I909" s="71">
        <v>0</v>
      </c>
      <c r="J909" s="40">
        <v>0</v>
      </c>
      <c r="K909" s="23" t="s">
        <v>82</v>
      </c>
    </row>
    <row r="910" customHeight="1" spans="1:11">
      <c r="A910" s="68">
        <v>43228</v>
      </c>
      <c r="B910" s="71" t="s">
        <v>298</v>
      </c>
      <c r="C910" s="71">
        <v>750</v>
      </c>
      <c r="D910" s="71">
        <v>980</v>
      </c>
      <c r="E910" s="71">
        <v>45</v>
      </c>
      <c r="F910" s="74">
        <v>48</v>
      </c>
      <c r="G910" s="71">
        <v>51</v>
      </c>
      <c r="H910" s="71">
        <v>2250</v>
      </c>
      <c r="I910" s="71">
        <v>0</v>
      </c>
      <c r="J910" s="40">
        <v>2250</v>
      </c>
      <c r="K910" s="23" t="s">
        <v>21</v>
      </c>
    </row>
    <row r="911" customHeight="1" spans="1:11">
      <c r="A911" s="68">
        <v>43227</v>
      </c>
      <c r="B911" s="71" t="s">
        <v>16</v>
      </c>
      <c r="C911" s="71">
        <v>2750</v>
      </c>
      <c r="D911" s="71">
        <v>300</v>
      </c>
      <c r="E911" s="71">
        <v>17</v>
      </c>
      <c r="F911" s="74">
        <v>18</v>
      </c>
      <c r="G911" s="71">
        <v>19</v>
      </c>
      <c r="H911" s="71">
        <v>2750</v>
      </c>
      <c r="I911" s="71">
        <v>2750</v>
      </c>
      <c r="J911" s="40">
        <v>5500</v>
      </c>
      <c r="K911" s="23" t="s">
        <v>153</v>
      </c>
    </row>
    <row r="912" customHeight="1" spans="1:11">
      <c r="A912" s="68">
        <v>43224</v>
      </c>
      <c r="B912" s="71" t="s">
        <v>299</v>
      </c>
      <c r="C912" s="71">
        <v>600</v>
      </c>
      <c r="D912" s="71">
        <v>1480</v>
      </c>
      <c r="E912" s="71">
        <v>40</v>
      </c>
      <c r="F912" s="74">
        <v>44</v>
      </c>
      <c r="G912" s="71">
        <v>48</v>
      </c>
      <c r="H912" s="71">
        <v>2400</v>
      </c>
      <c r="I912" s="71">
        <v>0</v>
      </c>
      <c r="J912" s="40">
        <v>2400</v>
      </c>
      <c r="K912" s="23" t="s">
        <v>21</v>
      </c>
    </row>
    <row r="913" customHeight="1" spans="1:11">
      <c r="A913" s="68">
        <v>43222</v>
      </c>
      <c r="B913" s="71" t="s">
        <v>300</v>
      </c>
      <c r="C913" s="71">
        <v>1500</v>
      </c>
      <c r="D913" s="71">
        <v>43</v>
      </c>
      <c r="E913" s="71">
        <v>45</v>
      </c>
      <c r="F913" s="74">
        <v>47</v>
      </c>
      <c r="G913" s="71">
        <v>49</v>
      </c>
      <c r="H913" s="71">
        <v>3000</v>
      </c>
      <c r="I913" s="71">
        <v>3000</v>
      </c>
      <c r="J913" s="40">
        <v>6000</v>
      </c>
      <c r="K913" s="23" t="s">
        <v>153</v>
      </c>
    </row>
    <row r="914" customHeight="1" spans="1:11">
      <c r="A914" s="68">
        <v>43220</v>
      </c>
      <c r="B914" s="71" t="s">
        <v>33</v>
      </c>
      <c r="C914" s="71">
        <v>800</v>
      </c>
      <c r="D914" s="71">
        <v>1240</v>
      </c>
      <c r="E914" s="71">
        <v>40</v>
      </c>
      <c r="F914" s="71">
        <v>44</v>
      </c>
      <c r="G914" s="74">
        <v>48</v>
      </c>
      <c r="H914" s="71">
        <v>4960</v>
      </c>
      <c r="I914" s="71">
        <v>4960</v>
      </c>
      <c r="J914" s="40">
        <v>9920</v>
      </c>
      <c r="K914" s="23" t="s">
        <v>153</v>
      </c>
    </row>
    <row r="915" customHeight="1" spans="1:11">
      <c r="A915" s="68">
        <v>43217</v>
      </c>
      <c r="B915" s="68" t="s">
        <v>37</v>
      </c>
      <c r="C915" s="51">
        <v>500</v>
      </c>
      <c r="D915" s="51">
        <v>1880</v>
      </c>
      <c r="E915" s="51">
        <v>46</v>
      </c>
      <c r="F915" s="82">
        <v>52</v>
      </c>
      <c r="G915" s="71">
        <v>58</v>
      </c>
      <c r="H915" s="71">
        <v>1950</v>
      </c>
      <c r="I915" s="71">
        <v>0</v>
      </c>
      <c r="J915" s="40">
        <v>1950</v>
      </c>
      <c r="K915" s="23" t="s">
        <v>21</v>
      </c>
    </row>
    <row r="916" customHeight="1" spans="1:11">
      <c r="A916" s="68">
        <v>43216</v>
      </c>
      <c r="B916" s="68" t="s">
        <v>43</v>
      </c>
      <c r="C916" s="51">
        <v>1200</v>
      </c>
      <c r="D916" s="51">
        <v>520</v>
      </c>
      <c r="E916" s="51">
        <v>22</v>
      </c>
      <c r="F916" s="82">
        <v>25.5</v>
      </c>
      <c r="G916" s="71">
        <v>29</v>
      </c>
      <c r="H916" s="71">
        <v>4200</v>
      </c>
      <c r="I916" s="71">
        <v>4200</v>
      </c>
      <c r="J916" s="40">
        <v>8400</v>
      </c>
      <c r="K916" s="23" t="s">
        <v>153</v>
      </c>
    </row>
    <row r="917" customHeight="1" spans="1:11">
      <c r="A917" s="68">
        <v>43215</v>
      </c>
      <c r="B917" s="68" t="s">
        <v>43</v>
      </c>
      <c r="C917" s="51">
        <v>1200</v>
      </c>
      <c r="D917" s="51">
        <v>530</v>
      </c>
      <c r="E917" s="51">
        <v>30</v>
      </c>
      <c r="F917" s="82">
        <v>32.5</v>
      </c>
      <c r="G917" s="71">
        <v>35</v>
      </c>
      <c r="H917" s="71">
        <v>3000</v>
      </c>
      <c r="I917" s="71">
        <v>3000</v>
      </c>
      <c r="J917" s="40">
        <v>6000</v>
      </c>
      <c r="K917" s="23" t="s">
        <v>153</v>
      </c>
    </row>
    <row r="918" customHeight="1" spans="1:11">
      <c r="A918" s="68">
        <v>43214</v>
      </c>
      <c r="B918" s="68" t="s">
        <v>301</v>
      </c>
      <c r="C918" s="51">
        <v>750</v>
      </c>
      <c r="D918" s="51">
        <v>1060</v>
      </c>
      <c r="E918" s="51">
        <v>18</v>
      </c>
      <c r="F918" s="82">
        <v>22</v>
      </c>
      <c r="G918" s="71">
        <v>26</v>
      </c>
      <c r="H918" s="71">
        <v>0</v>
      </c>
      <c r="I918" s="71">
        <v>0</v>
      </c>
      <c r="J918" s="40">
        <v>0</v>
      </c>
      <c r="K918" s="23" t="s">
        <v>82</v>
      </c>
    </row>
    <row r="919" customHeight="1" spans="1:11">
      <c r="A919" s="68">
        <v>43213</v>
      </c>
      <c r="B919" s="68" t="s">
        <v>302</v>
      </c>
      <c r="C919" s="51">
        <v>600</v>
      </c>
      <c r="D919" s="51">
        <v>1460</v>
      </c>
      <c r="E919" s="51">
        <v>13</v>
      </c>
      <c r="F919" s="82">
        <v>17</v>
      </c>
      <c r="G919" s="71">
        <v>22</v>
      </c>
      <c r="H919" s="71">
        <v>0</v>
      </c>
      <c r="I919" s="82">
        <v>0</v>
      </c>
      <c r="J919" s="40">
        <v>0</v>
      </c>
      <c r="K919" s="23" t="s">
        <v>82</v>
      </c>
    </row>
    <row r="920" customHeight="1" spans="1:11">
      <c r="A920" s="68">
        <v>43210</v>
      </c>
      <c r="B920" s="68" t="s">
        <v>303</v>
      </c>
      <c r="C920" s="51">
        <v>750</v>
      </c>
      <c r="D920" s="51">
        <v>1050</v>
      </c>
      <c r="E920" s="51">
        <v>22</v>
      </c>
      <c r="F920" s="82">
        <v>25</v>
      </c>
      <c r="G920" s="71">
        <v>28</v>
      </c>
      <c r="H920" s="71">
        <v>2250</v>
      </c>
      <c r="I920" s="82">
        <v>2250</v>
      </c>
      <c r="J920" s="40">
        <v>4500</v>
      </c>
      <c r="K920" s="23" t="s">
        <v>153</v>
      </c>
    </row>
    <row r="921" customHeight="1" spans="1:11">
      <c r="A921" s="68">
        <v>43209</v>
      </c>
      <c r="B921" s="68" t="s">
        <v>252</v>
      </c>
      <c r="C921" s="51">
        <v>1000</v>
      </c>
      <c r="D921" s="51">
        <v>470</v>
      </c>
      <c r="E921" s="51">
        <v>18</v>
      </c>
      <c r="F921" s="82">
        <v>21</v>
      </c>
      <c r="G921" s="71">
        <v>24</v>
      </c>
      <c r="H921" s="71">
        <v>3000</v>
      </c>
      <c r="I921" s="82">
        <v>3000</v>
      </c>
      <c r="J921" s="40">
        <v>6000</v>
      </c>
      <c r="K921" s="23" t="s">
        <v>153</v>
      </c>
    </row>
    <row r="922" customHeight="1" spans="1:11">
      <c r="A922" s="68">
        <v>43208</v>
      </c>
      <c r="B922" s="68" t="s">
        <v>77</v>
      </c>
      <c r="C922" s="51">
        <v>750</v>
      </c>
      <c r="D922" s="51">
        <v>960</v>
      </c>
      <c r="E922" s="51">
        <v>17.5</v>
      </c>
      <c r="F922" s="82">
        <v>20</v>
      </c>
      <c r="G922" s="71">
        <v>23.5</v>
      </c>
      <c r="H922" s="71">
        <v>1875</v>
      </c>
      <c r="I922" s="82">
        <v>2625</v>
      </c>
      <c r="J922" s="40">
        <v>4500</v>
      </c>
      <c r="K922" s="23" t="s">
        <v>153</v>
      </c>
    </row>
    <row r="923" customHeight="1" spans="1:11">
      <c r="A923" s="68">
        <v>43207</v>
      </c>
      <c r="B923" s="68" t="s">
        <v>35</v>
      </c>
      <c r="C923" s="51">
        <v>1300</v>
      </c>
      <c r="D923" s="51">
        <v>580</v>
      </c>
      <c r="E923" s="51">
        <v>11</v>
      </c>
      <c r="F923" s="82">
        <v>13</v>
      </c>
      <c r="G923" s="71">
        <v>15</v>
      </c>
      <c r="H923" s="71">
        <v>2600</v>
      </c>
      <c r="I923" s="82">
        <v>0</v>
      </c>
      <c r="J923" s="40">
        <v>2600</v>
      </c>
      <c r="K923" s="23" t="s">
        <v>21</v>
      </c>
    </row>
    <row r="924" customHeight="1" spans="1:11">
      <c r="A924" s="68">
        <v>43207</v>
      </c>
      <c r="B924" s="71" t="s">
        <v>304</v>
      </c>
      <c r="C924" s="74">
        <v>600</v>
      </c>
      <c r="D924" s="71">
        <v>1440</v>
      </c>
      <c r="E924" s="71">
        <v>15</v>
      </c>
      <c r="F924" s="71">
        <v>19</v>
      </c>
      <c r="G924" s="74">
        <v>23</v>
      </c>
      <c r="H924" s="71">
        <v>2400</v>
      </c>
      <c r="I924" s="71">
        <v>0</v>
      </c>
      <c r="J924" s="40">
        <v>2400</v>
      </c>
      <c r="K924" s="23" t="s">
        <v>21</v>
      </c>
    </row>
    <row r="925" customHeight="1" spans="1:11">
      <c r="A925" s="68">
        <v>43206</v>
      </c>
      <c r="B925" s="71" t="s">
        <v>305</v>
      </c>
      <c r="C925" s="71">
        <v>1061</v>
      </c>
      <c r="D925" s="71">
        <v>600</v>
      </c>
      <c r="E925" s="71">
        <v>15</v>
      </c>
      <c r="F925" s="74">
        <v>17.5</v>
      </c>
      <c r="G925" s="71">
        <v>20</v>
      </c>
      <c r="H925" s="71">
        <v>0</v>
      </c>
      <c r="I925" s="71">
        <v>0</v>
      </c>
      <c r="J925" s="40">
        <v>0</v>
      </c>
      <c r="K925" s="23" t="s">
        <v>82</v>
      </c>
    </row>
    <row r="926" customHeight="1" spans="1:11">
      <c r="A926" s="68">
        <v>43201</v>
      </c>
      <c r="B926" s="51" t="s">
        <v>111</v>
      </c>
      <c r="C926" s="71">
        <v>400</v>
      </c>
      <c r="D926" s="71">
        <v>1360</v>
      </c>
      <c r="E926" s="71">
        <v>34</v>
      </c>
      <c r="F926" s="74">
        <v>40</v>
      </c>
      <c r="G926" s="71">
        <v>46</v>
      </c>
      <c r="H926" s="71">
        <v>2400</v>
      </c>
      <c r="I926" s="71">
        <v>0</v>
      </c>
      <c r="J926" s="40">
        <v>2400</v>
      </c>
      <c r="K926" s="23" t="s">
        <v>21</v>
      </c>
    </row>
    <row r="927" customHeight="1" spans="1:12">
      <c r="A927" s="68">
        <v>43199</v>
      </c>
      <c r="B927" s="71" t="s">
        <v>306</v>
      </c>
      <c r="C927" s="71">
        <v>4000</v>
      </c>
      <c r="D927" s="71">
        <v>100</v>
      </c>
      <c r="E927" s="71">
        <v>3.75</v>
      </c>
      <c r="F927" s="71">
        <v>4.5</v>
      </c>
      <c r="G927" s="74">
        <v>5.25</v>
      </c>
      <c r="H927" s="71">
        <v>0</v>
      </c>
      <c r="I927" s="86">
        <v>0</v>
      </c>
      <c r="J927" s="87">
        <v>-2500</v>
      </c>
      <c r="K927" s="23" t="s">
        <v>178</v>
      </c>
      <c r="L927" s="12"/>
    </row>
    <row r="928" customHeight="1" spans="1:11">
      <c r="A928" s="68">
        <v>43199</v>
      </c>
      <c r="B928" s="71" t="s">
        <v>307</v>
      </c>
      <c r="C928" s="71">
        <v>1800</v>
      </c>
      <c r="D928" s="71">
        <v>450</v>
      </c>
      <c r="E928" s="71">
        <v>12.5</v>
      </c>
      <c r="F928" s="74">
        <v>14.5</v>
      </c>
      <c r="G928" s="71">
        <v>16.5</v>
      </c>
      <c r="H928" s="71">
        <v>0</v>
      </c>
      <c r="I928" s="86">
        <v>0</v>
      </c>
      <c r="J928" s="88">
        <v>0</v>
      </c>
      <c r="K928" s="23" t="s">
        <v>82</v>
      </c>
    </row>
    <row r="929" customHeight="1" spans="1:11">
      <c r="A929" s="68">
        <v>43195</v>
      </c>
      <c r="B929" s="71" t="s">
        <v>22</v>
      </c>
      <c r="C929" s="71">
        <v>750</v>
      </c>
      <c r="D929" s="71">
        <v>960</v>
      </c>
      <c r="E929" s="71">
        <v>34</v>
      </c>
      <c r="F929" s="74">
        <v>36</v>
      </c>
      <c r="G929" s="71">
        <v>38</v>
      </c>
      <c r="H929" s="71">
        <v>1500</v>
      </c>
      <c r="I929" s="86">
        <v>0</v>
      </c>
      <c r="J929" s="88">
        <v>1500</v>
      </c>
      <c r="K929" s="23" t="s">
        <v>21</v>
      </c>
    </row>
    <row r="930" customHeight="1" spans="1:11">
      <c r="A930" s="68">
        <v>43194</v>
      </c>
      <c r="B930" s="71" t="s">
        <v>243</v>
      </c>
      <c r="C930" s="71">
        <v>2250</v>
      </c>
      <c r="D930" s="71">
        <v>235</v>
      </c>
      <c r="E930" s="71">
        <v>10.5</v>
      </c>
      <c r="F930" s="74">
        <v>11.1</v>
      </c>
      <c r="G930" s="71">
        <v>11.8</v>
      </c>
      <c r="H930" s="71">
        <v>1350</v>
      </c>
      <c r="I930" s="86">
        <v>0</v>
      </c>
      <c r="J930" s="88">
        <v>1350</v>
      </c>
      <c r="K930" s="23" t="s">
        <v>21</v>
      </c>
    </row>
    <row r="931" customHeight="1" spans="1:11">
      <c r="A931" s="68">
        <v>43193</v>
      </c>
      <c r="B931" s="83" t="s">
        <v>162</v>
      </c>
      <c r="C931" s="83">
        <v>1500</v>
      </c>
      <c r="D931" s="84">
        <v>360</v>
      </c>
      <c r="E931" s="82">
        <v>11.5</v>
      </c>
      <c r="F931" s="82">
        <v>13</v>
      </c>
      <c r="G931" s="82">
        <v>14.5</v>
      </c>
      <c r="H931" s="82">
        <v>2250</v>
      </c>
      <c r="I931" s="86">
        <v>0</v>
      </c>
      <c r="J931" s="88">
        <v>2250</v>
      </c>
      <c r="K931" s="23" t="s">
        <v>21</v>
      </c>
    </row>
    <row r="932" customHeight="1" spans="1:11">
      <c r="A932" s="68">
        <v>43192</v>
      </c>
      <c r="B932" s="83" t="s">
        <v>51</v>
      </c>
      <c r="C932" s="83">
        <v>400</v>
      </c>
      <c r="D932" s="84">
        <v>1260</v>
      </c>
      <c r="E932" s="82">
        <v>44</v>
      </c>
      <c r="F932" s="82">
        <v>50</v>
      </c>
      <c r="G932" s="82">
        <v>56</v>
      </c>
      <c r="H932" s="82">
        <v>2400</v>
      </c>
      <c r="I932" s="86">
        <v>0</v>
      </c>
      <c r="J932" s="88">
        <v>2400</v>
      </c>
      <c r="K932" s="23" t="s">
        <v>21</v>
      </c>
    </row>
    <row r="933" customHeight="1" spans="1:11">
      <c r="A933" s="68">
        <v>43192</v>
      </c>
      <c r="B933" s="83" t="s">
        <v>308</v>
      </c>
      <c r="C933" s="83">
        <v>800</v>
      </c>
      <c r="D933" s="84">
        <v>1080</v>
      </c>
      <c r="E933" s="82">
        <v>28</v>
      </c>
      <c r="F933" s="82">
        <v>32</v>
      </c>
      <c r="G933" s="82">
        <v>36</v>
      </c>
      <c r="H933" s="82">
        <v>3200</v>
      </c>
      <c r="I933" s="86">
        <v>3200</v>
      </c>
      <c r="J933" s="88">
        <v>6400</v>
      </c>
      <c r="K933" s="23" t="s">
        <v>21</v>
      </c>
    </row>
    <row r="934" customHeight="1" spans="1:11">
      <c r="A934" s="68">
        <v>43192</v>
      </c>
      <c r="B934" s="83" t="s">
        <v>309</v>
      </c>
      <c r="C934" s="83">
        <v>600</v>
      </c>
      <c r="D934" s="84">
        <v>760</v>
      </c>
      <c r="E934" s="82">
        <v>30</v>
      </c>
      <c r="F934" s="82">
        <v>36</v>
      </c>
      <c r="G934" s="82">
        <v>42</v>
      </c>
      <c r="H934" s="82">
        <v>2400</v>
      </c>
      <c r="I934" s="86">
        <v>0</v>
      </c>
      <c r="J934" s="88">
        <v>2400</v>
      </c>
      <c r="K934" s="23" t="s">
        <v>21</v>
      </c>
    </row>
    <row r="935" customHeight="1" spans="1:11">
      <c r="A935" s="68"/>
      <c r="B935" s="39"/>
      <c r="C935" s="39"/>
      <c r="D935" s="39"/>
      <c r="E935" s="39"/>
      <c r="F935" s="39"/>
      <c r="G935" s="39"/>
      <c r="H935" s="82"/>
      <c r="I935" s="39"/>
      <c r="J935" s="39"/>
      <c r="K935" s="23"/>
    </row>
    <row r="936" customHeight="1" spans="8:8">
      <c r="H936" s="85"/>
    </row>
  </sheetData>
  <mergeCells count="19">
    <mergeCell ref="A1:K1"/>
    <mergeCell ref="A2:K2"/>
    <mergeCell ref="A3:I3"/>
    <mergeCell ref="F4:G4"/>
    <mergeCell ref="H4:I4"/>
    <mergeCell ref="P4:Q4"/>
    <mergeCell ref="R4:S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  <mergeCell ref="O4:O5"/>
    <mergeCell ref="T4:T5"/>
  </mergeCells>
  <conditionalFormatting sqref="H931:H936 I917:I923 I925:I934 J925:J926 J928:J934 H254:J254">
    <cfRule type="cellIs" dxfId="0" priority="3" operator="lessThan">
      <formula>0</formula>
    </cfRule>
  </conditionalFormatting>
  <pageMargins left="0.7" right="0.7" top="0.75" bottom="0.75" header="0.3" footer="0.3"/>
  <pageSetup paperSize="1" orientation="portrait" horizontalDpi="3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Option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2021-12-11T09:07:30Z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1033-11.2.0.10385</vt:lpwstr>
  </property>
  <property fmtid="{D5CDD505-2E9C-101B-9397-08002B2CF9AE}" pid="3" name="ICV">
    <vt:lpwstr>A212771E83374FB7B8A0EB9B33AC4C70</vt:lpwstr>
  </property>
</Properties>
</file>